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170" windowHeight="1635" tabRatio="862" firstSheet="1" activeTab="1"/>
  </bookViews>
  <sheets>
    <sheet name="foxz" sheetId="75" state="veryHidden" r:id="rId1"/>
    <sheet name="QĐ 18" sheetId="74" r:id="rId2"/>
    <sheet name=" Tong hop (nganh)" sheetId="73" state="hidden" r:id="rId3"/>
  </sheets>
  <definedNames>
    <definedName name="_xlnm.Print_Titles" localSheetId="2">' Tong hop (nganh)'!$7:$9</definedName>
    <definedName name="_xlnm.Print_Titles" localSheetId="1">'QĐ 18'!$8:$10</definedName>
  </definedNames>
  <calcPr calcId="162913"/>
</workbook>
</file>

<file path=xl/calcChain.xml><?xml version="1.0" encoding="utf-8"?>
<calcChain xmlns="http://schemas.openxmlformats.org/spreadsheetml/2006/main">
  <c r="P48" i="74" l="1"/>
  <c r="Q48" i="74"/>
  <c r="R48" i="74"/>
  <c r="S48" i="74"/>
  <c r="T48" i="74"/>
  <c r="U48" i="74"/>
  <c r="V48" i="74"/>
  <c r="W48" i="74"/>
  <c r="X48" i="74"/>
  <c r="Y48" i="74"/>
  <c r="Z48" i="74"/>
  <c r="I48" i="74"/>
  <c r="J48" i="74"/>
  <c r="K48" i="74"/>
  <c r="L48" i="74"/>
  <c r="M48" i="74"/>
  <c r="N48" i="74"/>
  <c r="O48" i="74"/>
  <c r="H48" i="74"/>
  <c r="D48" i="74" s="1"/>
  <c r="D49" i="74"/>
  <c r="C49" i="74" s="1"/>
  <c r="D50" i="74"/>
  <c r="C50" i="74" s="1"/>
  <c r="C48" i="74" l="1"/>
  <c r="D54" i="74" l="1"/>
  <c r="C54" i="74" s="1"/>
  <c r="R52" i="74"/>
  <c r="R51" i="74" s="1"/>
  <c r="V52" i="74"/>
  <c r="V51" i="74" s="1"/>
  <c r="F53" i="74"/>
  <c r="F52" i="74" s="1"/>
  <c r="F51" i="74" s="1"/>
  <c r="G53" i="74"/>
  <c r="G52" i="74" s="1"/>
  <c r="G51" i="74" s="1"/>
  <c r="H53" i="74"/>
  <c r="H52" i="74" s="1"/>
  <c r="H51" i="74" s="1"/>
  <c r="I53" i="74"/>
  <c r="I52" i="74" s="1"/>
  <c r="I51" i="74" s="1"/>
  <c r="J53" i="74"/>
  <c r="J52" i="74" s="1"/>
  <c r="J51" i="74" s="1"/>
  <c r="J45" i="74" s="1"/>
  <c r="K53" i="74"/>
  <c r="K52" i="74" s="1"/>
  <c r="K51" i="74" s="1"/>
  <c r="L53" i="74"/>
  <c r="L52" i="74" s="1"/>
  <c r="L51" i="74" s="1"/>
  <c r="M53" i="74"/>
  <c r="M52" i="74" s="1"/>
  <c r="M51" i="74" s="1"/>
  <c r="N53" i="74"/>
  <c r="N52" i="74" s="1"/>
  <c r="N51" i="74" s="1"/>
  <c r="O53" i="74"/>
  <c r="O52" i="74" s="1"/>
  <c r="O51" i="74" s="1"/>
  <c r="P53" i="74"/>
  <c r="P52" i="74" s="1"/>
  <c r="P51" i="74" s="1"/>
  <c r="Q53" i="74"/>
  <c r="Q52" i="74" s="1"/>
  <c r="Q51" i="74" s="1"/>
  <c r="R53" i="74"/>
  <c r="S53" i="74"/>
  <c r="S52" i="74" s="1"/>
  <c r="S51" i="74" s="1"/>
  <c r="T53" i="74"/>
  <c r="T52" i="74" s="1"/>
  <c r="T51" i="74" s="1"/>
  <c r="U53" i="74"/>
  <c r="U52" i="74" s="1"/>
  <c r="U51" i="74" s="1"/>
  <c r="V53" i="74"/>
  <c r="W53" i="74"/>
  <c r="W52" i="74" s="1"/>
  <c r="W51" i="74" s="1"/>
  <c r="X53" i="74"/>
  <c r="X52" i="74" s="1"/>
  <c r="X51" i="74" s="1"/>
  <c r="Y53" i="74"/>
  <c r="Y52" i="74" s="1"/>
  <c r="Y51" i="74" s="1"/>
  <c r="Z53" i="74"/>
  <c r="Z52" i="74" s="1"/>
  <c r="Z51" i="74" s="1"/>
  <c r="AA53" i="74"/>
  <c r="AA52" i="74" s="1"/>
  <c r="AA51" i="74" s="1"/>
  <c r="AB53" i="74"/>
  <c r="AB52" i="74" s="1"/>
  <c r="AB51" i="74" s="1"/>
  <c r="E53" i="74"/>
  <c r="G46" i="74"/>
  <c r="D47" i="74"/>
  <c r="D41" i="74"/>
  <c r="C41" i="74" s="1"/>
  <c r="G45" i="74" l="1"/>
  <c r="D53" i="74"/>
  <c r="C53" i="74" s="1"/>
  <c r="E52" i="74"/>
  <c r="E51" i="74" s="1"/>
  <c r="D43" i="74"/>
  <c r="C43" i="74" s="1"/>
  <c r="D44" i="74"/>
  <c r="C44" i="74" s="1"/>
  <c r="E40" i="74"/>
  <c r="F40" i="74"/>
  <c r="G40" i="74"/>
  <c r="H40" i="74"/>
  <c r="I40" i="74"/>
  <c r="K42" i="74"/>
  <c r="L42" i="74"/>
  <c r="M42" i="74"/>
  <c r="N42" i="74"/>
  <c r="O42" i="74"/>
  <c r="P42" i="74"/>
  <c r="Q42" i="74"/>
  <c r="R42" i="74"/>
  <c r="S42" i="74"/>
  <c r="T42" i="74"/>
  <c r="U42" i="74"/>
  <c r="V42" i="74"/>
  <c r="W42" i="74"/>
  <c r="X42" i="74"/>
  <c r="Y42" i="74"/>
  <c r="J42" i="74"/>
  <c r="D51" i="74" l="1"/>
  <c r="D52" i="74"/>
  <c r="C52" i="74" s="1"/>
  <c r="C51" i="74"/>
  <c r="J40" i="74"/>
  <c r="D42" i="74"/>
  <c r="C42" i="74" s="1"/>
  <c r="J39" i="74"/>
  <c r="J24" i="74" l="1"/>
  <c r="D24" i="74" s="1"/>
  <c r="C24" i="74" s="1"/>
  <c r="C22" i="74" l="1"/>
  <c r="J22" i="74"/>
  <c r="J21" i="74" s="1"/>
  <c r="J17" i="74"/>
  <c r="J13" i="74"/>
  <c r="J12" i="74" s="1"/>
  <c r="D25" i="74"/>
  <c r="C25" i="74" s="1"/>
  <c r="D26" i="74"/>
  <c r="C26" i="74" s="1"/>
  <c r="AB46" i="74" l="1"/>
  <c r="AB45" i="74" s="1"/>
  <c r="E46" i="74"/>
  <c r="F46" i="74"/>
  <c r="F45" i="74" s="1"/>
  <c r="H46" i="74"/>
  <c r="H45" i="74" s="1"/>
  <c r="I46" i="74"/>
  <c r="I45" i="74" s="1"/>
  <c r="K46" i="74"/>
  <c r="K45" i="74" s="1"/>
  <c r="L46" i="74"/>
  <c r="L45" i="74" s="1"/>
  <c r="M46" i="74"/>
  <c r="M45" i="74" s="1"/>
  <c r="N46" i="74"/>
  <c r="N45" i="74" s="1"/>
  <c r="O46" i="74"/>
  <c r="O45" i="74" s="1"/>
  <c r="P46" i="74"/>
  <c r="P45" i="74" s="1"/>
  <c r="Q46" i="74"/>
  <c r="Q45" i="74" s="1"/>
  <c r="R46" i="74"/>
  <c r="R45" i="74" s="1"/>
  <c r="S46" i="74"/>
  <c r="S45" i="74" s="1"/>
  <c r="T46" i="74"/>
  <c r="T45" i="74" s="1"/>
  <c r="U46" i="74"/>
  <c r="U45" i="74" s="1"/>
  <c r="V46" i="74"/>
  <c r="V45" i="74" s="1"/>
  <c r="W46" i="74"/>
  <c r="W45" i="74" s="1"/>
  <c r="X46" i="74"/>
  <c r="X45" i="74" s="1"/>
  <c r="Y46" i="74"/>
  <c r="Y45" i="74" s="1"/>
  <c r="Z46" i="74"/>
  <c r="Z45" i="74" s="1"/>
  <c r="AA46" i="74"/>
  <c r="AA45" i="74" s="1"/>
  <c r="C47" i="74"/>
  <c r="D46" i="74" l="1"/>
  <c r="D45" i="74" s="1"/>
  <c r="E45" i="74"/>
  <c r="Y58" i="74"/>
  <c r="Y57" i="74" s="1"/>
  <c r="Y56" i="74" s="1"/>
  <c r="Y55" i="74" s="1"/>
  <c r="Y40" i="74"/>
  <c r="Y35" i="74"/>
  <c r="Y31" i="74"/>
  <c r="Y30" i="74" s="1"/>
  <c r="Y22" i="74"/>
  <c r="Y21" i="74" s="1"/>
  <c r="Y17" i="74"/>
  <c r="Y13" i="74"/>
  <c r="X17" i="74"/>
  <c r="Y39" i="74" l="1"/>
  <c r="Y12" i="74"/>
  <c r="C46" i="74"/>
  <c r="C45" i="74" s="1"/>
  <c r="D59" i="74" l="1"/>
  <c r="C59" i="74" s="1"/>
  <c r="C58" i="74" s="1"/>
  <c r="AB58" i="74"/>
  <c r="AA58" i="74"/>
  <c r="AA57" i="74" s="1"/>
  <c r="AA56" i="74" s="1"/>
  <c r="AA55" i="74" s="1"/>
  <c r="Z58" i="74"/>
  <c r="Z57" i="74" s="1"/>
  <c r="Z56" i="74" s="1"/>
  <c r="Z55" i="74" s="1"/>
  <c r="X58" i="74"/>
  <c r="X57" i="74" s="1"/>
  <c r="X56" i="74" s="1"/>
  <c r="X55" i="74" s="1"/>
  <c r="W58" i="74"/>
  <c r="W57" i="74" s="1"/>
  <c r="W56" i="74" s="1"/>
  <c r="W55" i="74" s="1"/>
  <c r="V58" i="74"/>
  <c r="V57" i="74" s="1"/>
  <c r="V56" i="74" s="1"/>
  <c r="V55" i="74" s="1"/>
  <c r="U58" i="74"/>
  <c r="U57" i="74" s="1"/>
  <c r="U56" i="74" s="1"/>
  <c r="U55" i="74" s="1"/>
  <c r="T58" i="74"/>
  <c r="T57" i="74" s="1"/>
  <c r="T56" i="74" s="1"/>
  <c r="T55" i="74" s="1"/>
  <c r="S58" i="74"/>
  <c r="S57" i="74" s="1"/>
  <c r="S56" i="74" s="1"/>
  <c r="S55" i="74" s="1"/>
  <c r="R58" i="74"/>
  <c r="R57" i="74" s="1"/>
  <c r="R56" i="74" s="1"/>
  <c r="R55" i="74" s="1"/>
  <c r="Q58" i="74"/>
  <c r="Q57" i="74" s="1"/>
  <c r="Q56" i="74" s="1"/>
  <c r="Q55" i="74" s="1"/>
  <c r="P58" i="74"/>
  <c r="P57" i="74" s="1"/>
  <c r="P56" i="74" s="1"/>
  <c r="P55" i="74" s="1"/>
  <c r="O58" i="74"/>
  <c r="N58" i="74"/>
  <c r="N57" i="74" s="1"/>
  <c r="N56" i="74" s="1"/>
  <c r="N55" i="74" s="1"/>
  <c r="M58" i="74"/>
  <c r="M57" i="74" s="1"/>
  <c r="M56" i="74" s="1"/>
  <c r="M55" i="74" s="1"/>
  <c r="L58" i="74"/>
  <c r="L57" i="74" s="1"/>
  <c r="L56" i="74" s="1"/>
  <c r="L55" i="74" s="1"/>
  <c r="K58" i="74"/>
  <c r="I58" i="74"/>
  <c r="I57" i="74" s="1"/>
  <c r="I56" i="74" s="1"/>
  <c r="I55" i="74" s="1"/>
  <c r="I39" i="74" s="1"/>
  <c r="H58" i="74"/>
  <c r="H57" i="74" s="1"/>
  <c r="H56" i="74" s="1"/>
  <c r="H55" i="74" s="1"/>
  <c r="H39" i="74" s="1"/>
  <c r="G58" i="74"/>
  <c r="G57" i="74" s="1"/>
  <c r="G56" i="74" s="1"/>
  <c r="G55" i="74" s="1"/>
  <c r="F58" i="74"/>
  <c r="F57" i="74" s="1"/>
  <c r="F56" i="74" s="1"/>
  <c r="F55" i="74" s="1"/>
  <c r="F39" i="74" s="1"/>
  <c r="E58" i="74"/>
  <c r="E57" i="74" s="1"/>
  <c r="AB57" i="74"/>
  <c r="AB56" i="74" s="1"/>
  <c r="AB55" i="74" s="1"/>
  <c r="O57" i="74"/>
  <c r="O56" i="74" s="1"/>
  <c r="O55" i="74" s="1"/>
  <c r="K57" i="74"/>
  <c r="K56" i="74" s="1"/>
  <c r="K55" i="74" s="1"/>
  <c r="G39" i="74"/>
  <c r="AB40" i="74"/>
  <c r="AA40" i="74"/>
  <c r="Z40" i="74"/>
  <c r="Z39" i="74" s="1"/>
  <c r="X40" i="74"/>
  <c r="W40" i="74"/>
  <c r="V40" i="74"/>
  <c r="U40" i="74"/>
  <c r="T40" i="74"/>
  <c r="S40" i="74"/>
  <c r="R40" i="74"/>
  <c r="Q40" i="74"/>
  <c r="P40" i="74"/>
  <c r="O40" i="74"/>
  <c r="N40" i="74"/>
  <c r="M40" i="74"/>
  <c r="L40" i="74"/>
  <c r="L39" i="74" s="1"/>
  <c r="K40" i="74"/>
  <c r="D38" i="74"/>
  <c r="D37" i="74"/>
  <c r="C37" i="74" s="1"/>
  <c r="D36" i="74"/>
  <c r="C36" i="74" s="1"/>
  <c r="AB35" i="74"/>
  <c r="AA35" i="74"/>
  <c r="Z35" i="74"/>
  <c r="X35" i="74"/>
  <c r="W35" i="74"/>
  <c r="V35" i="74"/>
  <c r="U35" i="74"/>
  <c r="T35" i="74"/>
  <c r="S35" i="74"/>
  <c r="R35" i="74"/>
  <c r="Q35" i="74"/>
  <c r="P35" i="74"/>
  <c r="O35" i="74"/>
  <c r="N35" i="74"/>
  <c r="M35" i="74"/>
  <c r="L35" i="74"/>
  <c r="K35" i="74"/>
  <c r="I35" i="74"/>
  <c r="H35" i="74"/>
  <c r="G35" i="74"/>
  <c r="F35" i="74"/>
  <c r="E35" i="74"/>
  <c r="D34" i="74"/>
  <c r="D33" i="74"/>
  <c r="C33" i="74" s="1"/>
  <c r="C32" i="74" s="1"/>
  <c r="C31" i="74" s="1"/>
  <c r="D32" i="74"/>
  <c r="AB31" i="74"/>
  <c r="AA31" i="74"/>
  <c r="Z31" i="74"/>
  <c r="X31" i="74"/>
  <c r="W31" i="74"/>
  <c r="V31" i="74"/>
  <c r="U31" i="74"/>
  <c r="T31" i="74"/>
  <c r="S31" i="74"/>
  <c r="S30" i="74" s="1"/>
  <c r="R31" i="74"/>
  <c r="Q31" i="74"/>
  <c r="P31" i="74"/>
  <c r="O31" i="74"/>
  <c r="N31" i="74"/>
  <c r="M31" i="74"/>
  <c r="L31" i="74"/>
  <c r="K31" i="74"/>
  <c r="I31" i="74"/>
  <c r="H31" i="74"/>
  <c r="G31" i="74"/>
  <c r="F31" i="74"/>
  <c r="E31" i="74"/>
  <c r="D29" i="74"/>
  <c r="C29" i="74" s="1"/>
  <c r="D28" i="74"/>
  <c r="C28" i="74" s="1"/>
  <c r="E27" i="74"/>
  <c r="D23" i="74"/>
  <c r="D22" i="74" s="1"/>
  <c r="AB22" i="74"/>
  <c r="AB21" i="74" s="1"/>
  <c r="AA22" i="74"/>
  <c r="AA21" i="74" s="1"/>
  <c r="Z22" i="74"/>
  <c r="Z21" i="74" s="1"/>
  <c r="X22" i="74"/>
  <c r="X21" i="74" s="1"/>
  <c r="W22" i="74"/>
  <c r="W21" i="74" s="1"/>
  <c r="V22" i="74"/>
  <c r="V21" i="74" s="1"/>
  <c r="U22" i="74"/>
  <c r="U21" i="74" s="1"/>
  <c r="T22" i="74"/>
  <c r="T21" i="74" s="1"/>
  <c r="S22" i="74"/>
  <c r="R22" i="74"/>
  <c r="R21" i="74" s="1"/>
  <c r="Q22" i="74"/>
  <c r="Q21" i="74" s="1"/>
  <c r="P22" i="74"/>
  <c r="P21" i="74" s="1"/>
  <c r="O22" i="74"/>
  <c r="O21" i="74" s="1"/>
  <c r="N22" i="74"/>
  <c r="N21" i="74" s="1"/>
  <c r="M22" i="74"/>
  <c r="M21" i="74" s="1"/>
  <c r="L22" i="74"/>
  <c r="L21" i="74" s="1"/>
  <c r="K22" i="74"/>
  <c r="K21" i="74" s="1"/>
  <c r="I22" i="74"/>
  <c r="I21" i="74" s="1"/>
  <c r="H22" i="74"/>
  <c r="H21" i="74" s="1"/>
  <c r="G22" i="74"/>
  <c r="G21" i="74" s="1"/>
  <c r="F22" i="74"/>
  <c r="F21" i="74" s="1"/>
  <c r="E22" i="74"/>
  <c r="S21" i="74"/>
  <c r="D20" i="74"/>
  <c r="C20" i="74" s="1"/>
  <c r="D19" i="74"/>
  <c r="C19" i="74" s="1"/>
  <c r="D18" i="74"/>
  <c r="C18" i="74" s="1"/>
  <c r="AB17" i="74"/>
  <c r="AA17" i="74"/>
  <c r="Z17" i="74"/>
  <c r="W17" i="74"/>
  <c r="V17" i="74"/>
  <c r="U17" i="74"/>
  <c r="T17" i="74"/>
  <c r="S17" i="74"/>
  <c r="R17" i="74"/>
  <c r="Q17" i="74"/>
  <c r="P17" i="74"/>
  <c r="O17" i="74"/>
  <c r="N17" i="74"/>
  <c r="M17" i="74"/>
  <c r="L17" i="74"/>
  <c r="K17" i="74"/>
  <c r="I17" i="74"/>
  <c r="H17" i="74"/>
  <c r="G17" i="74"/>
  <c r="F17" i="74"/>
  <c r="E17" i="74"/>
  <c r="D16" i="74"/>
  <c r="C16" i="74" s="1"/>
  <c r="D15" i="74"/>
  <c r="C15" i="74" s="1"/>
  <c r="D14" i="74"/>
  <c r="C14" i="74" s="1"/>
  <c r="AB13" i="74"/>
  <c r="AA13" i="74"/>
  <c r="AA12" i="74" s="1"/>
  <c r="Z13" i="74"/>
  <c r="Z12" i="74" s="1"/>
  <c r="Z67" i="74" s="1"/>
  <c r="X13" i="74"/>
  <c r="X12" i="74" s="1"/>
  <c r="W13" i="74"/>
  <c r="V13" i="74"/>
  <c r="U13" i="74"/>
  <c r="T13" i="74"/>
  <c r="S13" i="74"/>
  <c r="R13" i="74"/>
  <c r="Q13" i="74"/>
  <c r="P13" i="74"/>
  <c r="O13" i="74"/>
  <c r="N13" i="74"/>
  <c r="M13" i="74"/>
  <c r="L13" i="74"/>
  <c r="K13" i="74"/>
  <c r="I13" i="74"/>
  <c r="H13" i="74"/>
  <c r="G13" i="74"/>
  <c r="F13" i="74"/>
  <c r="E13" i="74"/>
  <c r="H12" i="74" l="1"/>
  <c r="H67" i="74" s="1"/>
  <c r="M12" i="74"/>
  <c r="M67" i="74" s="1"/>
  <c r="Q12" i="74"/>
  <c r="Q67" i="74" s="1"/>
  <c r="U12" i="74"/>
  <c r="U67" i="74" s="1"/>
  <c r="D35" i="74"/>
  <c r="E12" i="74"/>
  <c r="I12" i="74"/>
  <c r="I67" i="74" s="1"/>
  <c r="N12" i="74"/>
  <c r="N67" i="74" s="1"/>
  <c r="R12" i="74"/>
  <c r="V12" i="74"/>
  <c r="V67" i="74" s="1"/>
  <c r="H30" i="74"/>
  <c r="M30" i="74"/>
  <c r="Q30" i="74"/>
  <c r="U30" i="74"/>
  <c r="Z30" i="74"/>
  <c r="X39" i="74"/>
  <c r="T39" i="74"/>
  <c r="P39" i="74"/>
  <c r="P12" i="74"/>
  <c r="P67" i="74" s="1"/>
  <c r="E21" i="74"/>
  <c r="E30" i="74"/>
  <c r="I30" i="74"/>
  <c r="N30" i="74"/>
  <c r="R30" i="74"/>
  <c r="V30" i="74"/>
  <c r="AA30" i="74"/>
  <c r="K12" i="74"/>
  <c r="C40" i="74"/>
  <c r="D40" i="74"/>
  <c r="M39" i="74"/>
  <c r="Q39" i="74"/>
  <c r="U39" i="74"/>
  <c r="N39" i="74"/>
  <c r="R39" i="74"/>
  <c r="V39" i="74"/>
  <c r="K39" i="74"/>
  <c r="O39" i="74"/>
  <c r="S39" i="74"/>
  <c r="W39" i="74"/>
  <c r="AB30" i="74"/>
  <c r="C38" i="74"/>
  <c r="C35" i="74" s="1"/>
  <c r="C34" i="74" s="1"/>
  <c r="D58" i="74"/>
  <c r="D27" i="74"/>
  <c r="D21" i="74" s="1"/>
  <c r="D57" i="74"/>
  <c r="D56" i="74" s="1"/>
  <c r="E56" i="74"/>
  <c r="E55" i="74" s="1"/>
  <c r="E39" i="74" s="1"/>
  <c r="G12" i="74"/>
  <c r="G67" i="74" s="1"/>
  <c r="L12" i="74"/>
  <c r="L67" i="74" s="1"/>
  <c r="T12" i="74"/>
  <c r="T67" i="74" s="1"/>
  <c r="X67" i="74"/>
  <c r="F12" i="74"/>
  <c r="F67" i="74" s="1"/>
  <c r="K67" i="74"/>
  <c r="O12" i="74"/>
  <c r="O67" i="74" s="1"/>
  <c r="S12" i="74"/>
  <c r="S67" i="74" s="1"/>
  <c r="W12" i="74"/>
  <c r="W67" i="74" s="1"/>
  <c r="AB12" i="74"/>
  <c r="AB67" i="74" s="1"/>
  <c r="F30" i="74"/>
  <c r="K30" i="74"/>
  <c r="O30" i="74"/>
  <c r="W30" i="74"/>
  <c r="C13" i="74"/>
  <c r="C27" i="74"/>
  <c r="C21" i="74" s="1"/>
  <c r="G30" i="74"/>
  <c r="L30" i="74"/>
  <c r="P30" i="74"/>
  <c r="T30" i="74"/>
  <c r="X30" i="74"/>
  <c r="R67" i="74"/>
  <c r="AA67" i="74"/>
  <c r="E67" i="74"/>
  <c r="D31" i="74"/>
  <c r="D13" i="74"/>
  <c r="C17" i="74"/>
  <c r="D17" i="74"/>
  <c r="D38" i="73"/>
  <c r="C38" i="73" s="1"/>
  <c r="E40" i="73"/>
  <c r="D42" i="73"/>
  <c r="C42" i="73" s="1"/>
  <c r="I44" i="73"/>
  <c r="D47" i="73"/>
  <c r="C47" i="73" s="1"/>
  <c r="C46" i="73" s="1"/>
  <c r="E46" i="73"/>
  <c r="E45" i="73" s="1"/>
  <c r="E44" i="73" s="1"/>
  <c r="F46" i="73"/>
  <c r="F45" i="73" s="1"/>
  <c r="F44" i="73" s="1"/>
  <c r="F43" i="73" s="1"/>
  <c r="G46" i="73"/>
  <c r="G45" i="73" s="1"/>
  <c r="G44" i="73" s="1"/>
  <c r="H46" i="73"/>
  <c r="H45" i="73" s="1"/>
  <c r="I46" i="73"/>
  <c r="I45" i="73" s="1"/>
  <c r="J46" i="73"/>
  <c r="J45" i="73" s="1"/>
  <c r="J44" i="73" s="1"/>
  <c r="K46" i="73"/>
  <c r="L46" i="73"/>
  <c r="L45" i="73" s="1"/>
  <c r="L44" i="73" s="1"/>
  <c r="M46" i="73"/>
  <c r="N46" i="73"/>
  <c r="N45" i="73" s="1"/>
  <c r="O46" i="73"/>
  <c r="O45" i="73" s="1"/>
  <c r="O44" i="73" s="1"/>
  <c r="P46" i="73"/>
  <c r="P45" i="73" s="1"/>
  <c r="P44" i="73" s="1"/>
  <c r="Q46" i="73"/>
  <c r="R46" i="73"/>
  <c r="R45" i="73" s="1"/>
  <c r="R44" i="73" s="1"/>
  <c r="S46" i="73"/>
  <c r="S45" i="73" s="1"/>
  <c r="S44" i="73" s="1"/>
  <c r="T46" i="73"/>
  <c r="T45" i="73" s="1"/>
  <c r="T44" i="73" s="1"/>
  <c r="U46" i="73"/>
  <c r="U45" i="73" s="1"/>
  <c r="U44" i="73" s="1"/>
  <c r="V46" i="73"/>
  <c r="V45" i="73" s="1"/>
  <c r="W46" i="73"/>
  <c r="W45" i="73" s="1"/>
  <c r="W44" i="73" s="1"/>
  <c r="X46" i="73"/>
  <c r="X45" i="73" s="1"/>
  <c r="X44" i="73" s="1"/>
  <c r="Y46" i="73"/>
  <c r="Y45" i="73" s="1"/>
  <c r="Y44" i="73" s="1"/>
  <c r="Z46" i="73"/>
  <c r="Z45" i="73" s="1"/>
  <c r="Z44" i="73" s="1"/>
  <c r="F40" i="73"/>
  <c r="G40" i="73"/>
  <c r="H40" i="73"/>
  <c r="I40" i="73"/>
  <c r="J40" i="73"/>
  <c r="K40" i="73"/>
  <c r="L40" i="73"/>
  <c r="M40" i="73"/>
  <c r="N40" i="73"/>
  <c r="O40" i="73"/>
  <c r="P40" i="73"/>
  <c r="Q40" i="73"/>
  <c r="R40" i="73"/>
  <c r="S40" i="73"/>
  <c r="T40" i="73"/>
  <c r="U40" i="73"/>
  <c r="V40" i="73"/>
  <c r="W40" i="73"/>
  <c r="X40" i="73"/>
  <c r="Y40" i="73"/>
  <c r="Z40" i="73"/>
  <c r="E37" i="73"/>
  <c r="F37" i="73"/>
  <c r="G37" i="73"/>
  <c r="H37" i="73"/>
  <c r="I37" i="73"/>
  <c r="J37" i="73"/>
  <c r="K37" i="73"/>
  <c r="L37" i="73"/>
  <c r="M37" i="73"/>
  <c r="N37" i="73"/>
  <c r="O37" i="73"/>
  <c r="P37" i="73"/>
  <c r="Q37" i="73"/>
  <c r="R37" i="73"/>
  <c r="S37" i="73"/>
  <c r="T37" i="73"/>
  <c r="U37" i="73"/>
  <c r="V37" i="73"/>
  <c r="W37" i="73"/>
  <c r="X37" i="73"/>
  <c r="Y37" i="73"/>
  <c r="Z37" i="73"/>
  <c r="E32" i="73"/>
  <c r="E28" i="73"/>
  <c r="E24" i="73"/>
  <c r="E21" i="73"/>
  <c r="E16" i="73"/>
  <c r="E12" i="73"/>
  <c r="F32" i="73"/>
  <c r="G32" i="73"/>
  <c r="H32" i="73"/>
  <c r="I32" i="73"/>
  <c r="J32" i="73"/>
  <c r="K32" i="73"/>
  <c r="L32" i="73"/>
  <c r="M32" i="73"/>
  <c r="N32" i="73"/>
  <c r="O32" i="73"/>
  <c r="P32" i="73"/>
  <c r="Q32" i="73"/>
  <c r="R32" i="73"/>
  <c r="S32" i="73"/>
  <c r="T32" i="73"/>
  <c r="U32" i="73"/>
  <c r="V32" i="73"/>
  <c r="W32" i="73"/>
  <c r="X32" i="73"/>
  <c r="Y32" i="73"/>
  <c r="Z32" i="73"/>
  <c r="D35" i="73"/>
  <c r="D33" i="73"/>
  <c r="D34" i="73"/>
  <c r="C34" i="73" s="1"/>
  <c r="D31" i="73"/>
  <c r="D29" i="73"/>
  <c r="D30" i="73"/>
  <c r="F28" i="73"/>
  <c r="G28" i="73"/>
  <c r="H28" i="73"/>
  <c r="I28" i="73"/>
  <c r="J28" i="73"/>
  <c r="K28" i="73"/>
  <c r="L28" i="73"/>
  <c r="M28" i="73"/>
  <c r="N28" i="73"/>
  <c r="O28" i="73"/>
  <c r="P28" i="73"/>
  <c r="Q28" i="73"/>
  <c r="R28" i="73"/>
  <c r="S28" i="73"/>
  <c r="T28" i="73"/>
  <c r="U28" i="73"/>
  <c r="V28" i="73"/>
  <c r="W28" i="73"/>
  <c r="X28" i="73"/>
  <c r="Y28" i="73"/>
  <c r="Z28" i="73"/>
  <c r="F21" i="73"/>
  <c r="F20" i="73" s="1"/>
  <c r="G21" i="73"/>
  <c r="G20" i="73" s="1"/>
  <c r="H21" i="73"/>
  <c r="H20" i="73" s="1"/>
  <c r="I21" i="73"/>
  <c r="J21" i="73"/>
  <c r="J20" i="73" s="1"/>
  <c r="K21" i="73"/>
  <c r="K20" i="73" s="1"/>
  <c r="L21" i="73"/>
  <c r="L20" i="73" s="1"/>
  <c r="M21" i="73"/>
  <c r="M20" i="73" s="1"/>
  <c r="N21" i="73"/>
  <c r="N20" i="73" s="1"/>
  <c r="O21" i="73"/>
  <c r="O20" i="73" s="1"/>
  <c r="P21" i="73"/>
  <c r="P20" i="73" s="1"/>
  <c r="Q21" i="73"/>
  <c r="R21" i="73"/>
  <c r="R20" i="73" s="1"/>
  <c r="S21" i="73"/>
  <c r="S20" i="73" s="1"/>
  <c r="T21" i="73"/>
  <c r="T20" i="73" s="1"/>
  <c r="U21" i="73"/>
  <c r="V21" i="73"/>
  <c r="V20" i="73" s="1"/>
  <c r="W21" i="73"/>
  <c r="W20" i="73" s="1"/>
  <c r="X21" i="73"/>
  <c r="X20" i="73" s="1"/>
  <c r="Y21" i="73"/>
  <c r="Z21" i="73"/>
  <c r="Z20" i="73" s="1"/>
  <c r="I20" i="73"/>
  <c r="Q20" i="73"/>
  <c r="U20" i="73"/>
  <c r="Y20" i="73"/>
  <c r="Z16" i="73"/>
  <c r="Y16" i="73"/>
  <c r="X16" i="73"/>
  <c r="W16" i="73"/>
  <c r="V16" i="73"/>
  <c r="U16" i="73"/>
  <c r="T16" i="73"/>
  <c r="S16" i="73"/>
  <c r="R16" i="73"/>
  <c r="Q16" i="73"/>
  <c r="Q11" i="73" s="1"/>
  <c r="P16" i="73"/>
  <c r="O16" i="73"/>
  <c r="N16" i="73"/>
  <c r="M16" i="73"/>
  <c r="L16" i="73"/>
  <c r="K16" i="73"/>
  <c r="J16" i="73"/>
  <c r="I16" i="73"/>
  <c r="H16" i="73"/>
  <c r="G16" i="73"/>
  <c r="F16" i="73"/>
  <c r="F12" i="73"/>
  <c r="G12" i="73"/>
  <c r="H12" i="73"/>
  <c r="H11" i="73" s="1"/>
  <c r="I12" i="73"/>
  <c r="J12" i="73"/>
  <c r="K12" i="73"/>
  <c r="L12" i="73"/>
  <c r="L11" i="73" s="1"/>
  <c r="M12" i="73"/>
  <c r="N12" i="73"/>
  <c r="O12" i="73"/>
  <c r="P12" i="73"/>
  <c r="P11" i="73" s="1"/>
  <c r="Q12" i="73"/>
  <c r="R12" i="73"/>
  <c r="S12" i="73"/>
  <c r="T12" i="73"/>
  <c r="T11" i="73" s="1"/>
  <c r="U12" i="73"/>
  <c r="V12" i="73"/>
  <c r="V11" i="73" s="1"/>
  <c r="W12" i="73"/>
  <c r="X12" i="73"/>
  <c r="X11" i="73" s="1"/>
  <c r="Y12" i="73"/>
  <c r="Z12" i="73"/>
  <c r="Z11" i="73" s="1"/>
  <c r="D13" i="73"/>
  <c r="C13" i="73" s="1"/>
  <c r="C35" i="73"/>
  <c r="Q45" i="73"/>
  <c r="Q44" i="73" s="1"/>
  <c r="M45" i="73"/>
  <c r="M44" i="73" s="1"/>
  <c r="D41" i="73"/>
  <c r="C41" i="73" s="1"/>
  <c r="D26" i="73"/>
  <c r="C26" i="73" s="1"/>
  <c r="C24" i="73" s="1"/>
  <c r="D25" i="73"/>
  <c r="C25" i="73"/>
  <c r="D23" i="73"/>
  <c r="C23" i="73" s="1"/>
  <c r="C22" i="73" s="1"/>
  <c r="C21" i="73" s="1"/>
  <c r="D22" i="73"/>
  <c r="D19" i="73"/>
  <c r="C19" i="73" s="1"/>
  <c r="D18" i="73"/>
  <c r="C18" i="73" s="1"/>
  <c r="D17" i="73"/>
  <c r="C17" i="73"/>
  <c r="D15" i="73"/>
  <c r="C15" i="73" s="1"/>
  <c r="D14" i="73"/>
  <c r="C14" i="73" s="1"/>
  <c r="D24" i="73" l="1"/>
  <c r="Y11" i="73"/>
  <c r="U11" i="73"/>
  <c r="U55" i="73" s="1"/>
  <c r="M11" i="73"/>
  <c r="M55" i="73" s="1"/>
  <c r="I11" i="73"/>
  <c r="E11" i="73"/>
  <c r="E27" i="73"/>
  <c r="D39" i="74"/>
  <c r="C39" i="74" s="1"/>
  <c r="D55" i="74"/>
  <c r="D30" i="74"/>
  <c r="C12" i="73"/>
  <c r="W11" i="73"/>
  <c r="S11" i="73"/>
  <c r="O11" i="73"/>
  <c r="K11" i="73"/>
  <c r="G11" i="73"/>
  <c r="R11" i="73"/>
  <c r="N11" i="73"/>
  <c r="J11" i="73"/>
  <c r="F11" i="73"/>
  <c r="E20" i="73"/>
  <c r="D40" i="73"/>
  <c r="C16" i="73"/>
  <c r="C11" i="73" s="1"/>
  <c r="D21" i="73"/>
  <c r="D20" i="73" s="1"/>
  <c r="D28" i="73"/>
  <c r="D32" i="73"/>
  <c r="C12" i="74"/>
  <c r="C67" i="74" s="1"/>
  <c r="D12" i="74"/>
  <c r="D67" i="74" s="1"/>
  <c r="C57" i="74"/>
  <c r="C56" i="74" s="1"/>
  <c r="C55" i="74" s="1"/>
  <c r="C30" i="74"/>
  <c r="H44" i="73"/>
  <c r="H43" i="73" s="1"/>
  <c r="C20" i="73"/>
  <c r="C40" i="73"/>
  <c r="X27" i="73"/>
  <c r="P27" i="73"/>
  <c r="H27" i="73"/>
  <c r="C30" i="73"/>
  <c r="C29" i="73" s="1"/>
  <c r="C28" i="73" s="1"/>
  <c r="U43" i="73"/>
  <c r="D12" i="73"/>
  <c r="M43" i="73"/>
  <c r="S43" i="73"/>
  <c r="Q43" i="73"/>
  <c r="T27" i="73"/>
  <c r="L27" i="73"/>
  <c r="D16" i="73"/>
  <c r="W43" i="73"/>
  <c r="O43" i="73"/>
  <c r="G43" i="73"/>
  <c r="Y43" i="73"/>
  <c r="I43" i="73"/>
  <c r="E43" i="73"/>
  <c r="V44" i="73"/>
  <c r="V43" i="73" s="1"/>
  <c r="N44" i="73"/>
  <c r="N43" i="73" s="1"/>
  <c r="Z43" i="73"/>
  <c r="R43" i="73"/>
  <c r="J43" i="73"/>
  <c r="X43" i="73"/>
  <c r="T43" i="73"/>
  <c r="P43" i="73"/>
  <c r="L43" i="73"/>
  <c r="D46" i="73"/>
  <c r="D39" i="73"/>
  <c r="T55" i="73"/>
  <c r="P55" i="73"/>
  <c r="U27" i="73"/>
  <c r="M27" i="73"/>
  <c r="W27" i="73"/>
  <c r="S27" i="73"/>
  <c r="O27" i="73"/>
  <c r="K27" i="73"/>
  <c r="K55" i="73" s="1"/>
  <c r="Z27" i="73"/>
  <c r="Z55" i="73" s="1"/>
  <c r="V27" i="73"/>
  <c r="V55" i="73" s="1"/>
  <c r="R27" i="73"/>
  <c r="N27" i="73"/>
  <c r="J27" i="73"/>
  <c r="F27" i="73"/>
  <c r="Y27" i="73"/>
  <c r="Y55" i="73" s="1"/>
  <c r="Q27" i="73"/>
  <c r="Q55" i="73" s="1"/>
  <c r="I27" i="73"/>
  <c r="I55" i="73" s="1"/>
  <c r="G27" i="73"/>
  <c r="S55" i="73"/>
  <c r="G55" i="73"/>
  <c r="C33" i="73"/>
  <c r="C32" i="73" s="1"/>
  <c r="H55" i="73"/>
  <c r="L55" i="73"/>
  <c r="X55" i="73"/>
  <c r="R55" i="73"/>
  <c r="K45" i="73"/>
  <c r="F55" i="73" l="1"/>
  <c r="D11" i="73"/>
  <c r="J55" i="73"/>
  <c r="W55" i="73"/>
  <c r="N55" i="73"/>
  <c r="O55" i="73"/>
  <c r="K44" i="73"/>
  <c r="K43" i="73" s="1"/>
  <c r="D37" i="73"/>
  <c r="C39" i="73"/>
  <c r="C37" i="73" s="1"/>
  <c r="D45" i="73"/>
  <c r="C31" i="73"/>
  <c r="C27" i="73"/>
  <c r="D27" i="73"/>
  <c r="E55" i="73"/>
  <c r="C45" i="73" l="1"/>
  <c r="C44" i="73" s="1"/>
  <c r="C43" i="73" s="1"/>
  <c r="D44" i="73"/>
  <c r="D43" i="73" s="1"/>
  <c r="C55" i="73"/>
  <c r="D55" i="73"/>
</calcChain>
</file>

<file path=xl/sharedStrings.xml><?xml version="1.0" encoding="utf-8"?>
<sst xmlns="http://schemas.openxmlformats.org/spreadsheetml/2006/main" count="203" uniqueCount="87">
  <si>
    <t>STT</t>
  </si>
  <si>
    <t>A</t>
  </si>
  <si>
    <t>B</t>
  </si>
  <si>
    <t>I</t>
  </si>
  <si>
    <t>II</t>
  </si>
  <si>
    <t>Nội dung</t>
  </si>
  <si>
    <t>1.1</t>
  </si>
  <si>
    <t>a</t>
  </si>
  <si>
    <t>1.2</t>
  </si>
  <si>
    <t>2.1</t>
  </si>
  <si>
    <t>Trung tâm kiểm soát bệnh tật</t>
  </si>
  <si>
    <t>Trung tâm kiểm nghiệm</t>
  </si>
  <si>
    <t>Trung tâm giám định Y khoa</t>
  </si>
  <si>
    <t>Văn phòng Sở Y tế</t>
  </si>
  <si>
    <t>3.1</t>
  </si>
  <si>
    <t>Đơn vị tính: Triệu đồng</t>
  </si>
  <si>
    <t>Chi cục An toàn VSTP</t>
  </si>
  <si>
    <t>TTYT Ia HD'rai</t>
  </si>
  <si>
    <t>Bệnh viện ĐKKV Ngọc Hồi</t>
  </si>
  <si>
    <t>Chi cục Dân số - Kế hoạch hóa gia đình</t>
  </si>
  <si>
    <t>Trung tâm Y tế Ngọc Hồi</t>
  </si>
  <si>
    <t>Quỹ khám, chữa bệnh cho người nghèo</t>
  </si>
  <si>
    <t>Trung tâm Y tế Thành phố</t>
  </si>
  <si>
    <t>Trung tâm Y tế TuMơRông</t>
  </si>
  <si>
    <t>Trung tâm Y tế KonPlong</t>
  </si>
  <si>
    <t>Trung tâm Y tế KonRẫy</t>
  </si>
  <si>
    <t>Trung tâm Y tế Sa Thầy</t>
  </si>
  <si>
    <t>Trung tâm Y tế ĐăkTô</t>
  </si>
  <si>
    <t>Trung tâm Y tế ĐăkHà</t>
  </si>
  <si>
    <t>Trung tâm Y tế ĐăkGlei</t>
  </si>
  <si>
    <t>Trung tâm Pháp y</t>
  </si>
  <si>
    <t>Bệnh viện ĐK tỉnh</t>
  </si>
  <si>
    <t>Sự nghiệp y tế</t>
  </si>
  <si>
    <t>Quản lý hành chính</t>
  </si>
  <si>
    <t>Mẫu biểu số 49</t>
  </si>
  <si>
    <t>Bệnh viện Y học Cổ truyền - PHCN</t>
  </si>
  <si>
    <t>Ban quản lý Dự án "Sáng kiến khu vực ngăn chặn và loại trừ sốt rét kháng thuốc Artemisinin giai đoạn 2018 - 2020" tỉnh Kon Tum</t>
  </si>
  <si>
    <t>______</t>
  </si>
  <si>
    <t>Tổng số được giao</t>
  </si>
  <si>
    <t>Tổng số đã phân bổ</t>
  </si>
  <si>
    <t>Kinh phí nhiệm vụ thường xuyên</t>
  </si>
  <si>
    <t>Kinh phí nhiệm vụ không thường xuyên</t>
  </si>
  <si>
    <t>Đơn vị: Sở Y tế tỉnh Kon Tum</t>
  </si>
  <si>
    <t>Chương: 423</t>
  </si>
  <si>
    <t>(Kèm theo Quyết định số             /QĐ-SYT  ngày         tháng 11 năm 2023  của Sở Y tế tỉnh Kon Tum)</t>
  </si>
  <si>
    <t>CÔNG KHAI DỰ TOÁN THU - CHI NGÂN SÁCH ĐƯỢC GIAO VÀ PHÂN BỔ (DỰ TOÁN ĐIỀU CHỈNH) CHO CÁC ĐƠN VỊ TRỰC THUỘC NĂM 2023</t>
  </si>
  <si>
    <t>Tổng số thu, chi, nộp ngân sách phí, lệ phí</t>
  </si>
  <si>
    <t>Số thu phí, lệ phí</t>
  </si>
  <si>
    <t>Lệ phí</t>
  </si>
  <si>
    <t>Lệ phí A</t>
  </si>
  <si>
    <t>Lệ phí B</t>
  </si>
  <si>
    <t>Phí</t>
  </si>
  <si>
    <t>Phí A</t>
  </si>
  <si>
    <t>Phí B</t>
  </si>
  <si>
    <t>Chi từ nguồn thu phí được để lại</t>
  </si>
  <si>
    <t>Chi sự nghiệp………….</t>
  </si>
  <si>
    <t>Chi quản lý hành chính</t>
  </si>
  <si>
    <t>Kinh phí thực hiện chế độ tự chủ</t>
  </si>
  <si>
    <t>Kinh phí không thực hiện chế độ tự chủ</t>
  </si>
  <si>
    <t>Số phí, lệ phí nộp NSNN</t>
  </si>
  <si>
    <t>…</t>
  </si>
  <si>
    <t>b</t>
  </si>
  <si>
    <t>2.2</t>
  </si>
  <si>
    <t>3.2</t>
  </si>
  <si>
    <t>Chi sự nghiệp y tế, dân số và gia đình</t>
  </si>
  <si>
    <t>Dự toán chi ngân sách nhà nước</t>
  </si>
  <si>
    <t>Chi Chương trình mục tiêu quốc gia</t>
  </si>
  <si>
    <t xml:space="preserve">(Chi tiết theo từng Chương trình mục tiêu quốc gia) </t>
  </si>
  <si>
    <t>Chi Chương trình mục tiêu</t>
  </si>
  <si>
    <t>(Chi tiết theo từng Chương trình mục tiêu)</t>
  </si>
  <si>
    <t>Trung tâm kiểm nghiệm thuốc, mỹ phẩm, thực phẩm</t>
  </si>
  <si>
    <t>Tiền lương, các khoản đóng góp và chi thường xuyên khác theo định mức</t>
  </si>
  <si>
    <t>Biểu số 01</t>
  </si>
  <si>
    <t>Công tác phí, xăng xe các đợt kiểm tra và hậu kiểm; chi Hội nghị sơ kết, tổng kết, tập huấn công tác xe phạt VPHC; truyền thông, in ấn tài liệu, mua sắm thiết bị, sửa chữa công cụ dụng cụ, phương tiện phục vụ hoạt động xử phạt vi phạm hành chính</t>
  </si>
  <si>
    <t>Kinh phí tăng cường cơ sở vật chất, tài sản, máy móc, phương tiện phục vụ công tác thanh tra, phòng chống tham nhũng và bổ sung thu nhập tăng thêm cho thanh tra viên</t>
  </si>
  <si>
    <t>-</t>
  </si>
  <si>
    <t>Bệnh viện Tâm thần</t>
  </si>
  <si>
    <t>CÔNG KHAI DỰ TOÁN THU - CHI NGÂN SÁCH ĐƯỢC GIAO VÀ PHÂN BỔ (DỰ TOÁN ĐIỀU CHỈNH) CHO CÁC ĐƠN VỊ TRỰC THUỘC NĂM 2024</t>
  </si>
  <si>
    <t>2.3</t>
  </si>
  <si>
    <t>Lồng ghép vốn đối ứng Chương trình mục tiêu quốc gia</t>
  </si>
  <si>
    <t>Chương trình mục tiêu Quốc gia phát triển kinh tế - xã hội vùng đồng bào dân tộc thiểu số và miền núi gia đoạn 2021-2030; giai đoạn 1: 2021-2025</t>
  </si>
  <si>
    <t>Dự án 7: Chăm sóc sức khoẻ nhân dân nâng cao thể trạng; tầm vóc người dân tộc thiểu số; phòng chống suy dinh dưỡng trẻ em (Mã CTMT: 0510-0517)</t>
  </si>
  <si>
    <t>Chính sách DS-KHHGĐ theo Nghị quyết số 36/NQ-HĐND</t>
  </si>
  <si>
    <t>+</t>
  </si>
  <si>
    <t>Kinh phí trợ cấp lần đầu đến nhận công tác tại vùng ĐBKK và một lần khi chuyển công tác ra khỏi vùng ĐBKK theo Nghị định số 76/2019/NĐ-CP ngày 8/10/2019 của Chính phủ</t>
  </si>
  <si>
    <t>Kinh phí chi trả phụ cấp ưu đãi nghề theo Nghị định số  05/2023/NĐ-CP của Chính phủ  cho viên chức và người lao động trong toàn Nghành Y tế năm 2022 và năm 2023</t>
  </si>
  <si>
    <t>(Kèm theo Quyết định số 101/QĐ-SYT  ngày 21 tháng 3 năm 2024 của Sở Y tế tỉnh Kon 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</si>
</sst>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0_);\(&quot;$&quot;#,##0\)"/>
    <numFmt numFmtId="6" formatCode="&quot;$&quot;#,##0_);[Red]\(&quot;$&quot;#,##0\)"/>
    <numFmt numFmtId="41" formatCode="_(* #,##0_);_(* \(#,##0\);_(* &quot;-&quot;_);_(@_)"/>
    <numFmt numFmtId="43" formatCode="_(* #,##0.00_);_(* \(#,##0.00\);_(* &quot;-&quot;??_);_(@_)"/>
    <numFmt numFmtId="164" formatCode="#,##0.00\ &quot;₫&quot;;\-#,##0.00\ &quot;₫&quot;"/>
    <numFmt numFmtId="165" formatCode="_-* #,##0.00\ _₫_-;\-* #,##0.00\ _₫_-;_-* &quot;-&quot;??\ _₫_-;_-@_-"/>
    <numFmt numFmtId="166" formatCode="_(* #,##0_);_(* \(#,##0\);_(* &quot;-&quot;??_);_(@_)"/>
    <numFmt numFmtId="167" formatCode="_(* #,##0.0000_);_(* \(#,##0.0000\);_(* &quot;-&quot;??_);_(@_)"/>
    <numFmt numFmtId="168" formatCode="#,##0.0000000000000000000"/>
    <numFmt numFmtId="169" formatCode="* \(#,##0\);* #,##0_);&quot;-&quot;??_);@"/>
    <numFmt numFmtId="170" formatCode="\$#,##0\ ;\(\$#,##0\)"/>
    <numFmt numFmtId="171" formatCode="#,##0.000000000000000000"/>
    <numFmt numFmtId="172" formatCode="* #,##0_);* \(#,##0\);&quot;-&quot;??_);@"/>
    <numFmt numFmtId="173" formatCode="&quot;$&quot;* \(#,##0\);&quot;$&quot;* #,##0_);&quot;$&quot;* &quot;-&quot;??_);@_)"/>
    <numFmt numFmtId="174" formatCode="0##&quot;,&quot;###.00"/>
    <numFmt numFmtId="175" formatCode="&quot;\&quot;#,##0;[Red]&quot;\&quot;&quot;\&quot;\-#,##0"/>
    <numFmt numFmtId="176" formatCode="&quot;\&quot;#,##0.00;[Red]&quot;\&quot;&quot;\&quot;&quot;\&quot;&quot;\&quot;&quot;\&quot;&quot;\&quot;\-#,##0.00"/>
    <numFmt numFmtId="177" formatCode="&quot;\&quot;#,##0.00;[Red]&quot;\&quot;\-#,##0.00"/>
    <numFmt numFmtId="178" formatCode="&quot;\&quot;#,##0;[Red]&quot;\&quot;\-#,##0"/>
    <numFmt numFmtId="179" formatCode="_-* #&quot;,&quot;##0_-;\-* #&quot;,&quot;##0_-;_-* &quot;-&quot;_-;_-@_-"/>
    <numFmt numFmtId="180" formatCode="_-&quot;$&quot;* #&quot;,&quot;##0_-;\-&quot;$&quot;* #&quot;,&quot;##0_-;_-&quot;$&quot;* &quot;-&quot;_-;_-@_-"/>
    <numFmt numFmtId="181" formatCode="_-&quot;$&quot;* #&quot;,&quot;##0.00_-;\-&quot;$&quot;* #&quot;,&quot;##0.00_-;_-&quot;$&quot;* &quot;-&quot;??_-;_-@_-"/>
  </numFmts>
  <fonts count="55">
    <font>
      <sz val="11"/>
      <color theme="1"/>
      <name val="Calibri"/>
      <family val="2"/>
      <scheme val="minor"/>
    </font>
    <font>
      <sz val="11"/>
      <color theme="1"/>
      <name val="Calibri"/>
      <family val="2"/>
      <scheme val="minor"/>
    </font>
    <font>
      <sz val="10"/>
      <name val="Arial"/>
      <family val="2"/>
    </font>
    <font>
      <sz val="12"/>
      <name val="Arial Narrow"/>
      <family val="2"/>
    </font>
    <font>
      <sz val="12"/>
      <name val="Times New Roman"/>
      <family val="1"/>
    </font>
    <font>
      <b/>
      <sz val="12"/>
      <name val="Times New Roman"/>
      <family val="1"/>
    </font>
    <font>
      <sz val="14"/>
      <name val="Times New Roman"/>
      <family val="1"/>
    </font>
    <font>
      <sz val="12"/>
      <name val=".VnTime"/>
      <family val="2"/>
    </font>
    <font>
      <i/>
      <sz val="12"/>
      <name val="Times New Roman"/>
      <family val="1"/>
    </font>
    <font>
      <sz val="12"/>
      <name val="Arial"/>
      <family val="2"/>
    </font>
    <font>
      <b/>
      <i/>
      <sz val="10"/>
      <name val="Times New Roman"/>
      <family val="1"/>
    </font>
    <font>
      <b/>
      <sz val="10"/>
      <name val="Times New Roman"/>
      <family val="1"/>
    </font>
    <font>
      <sz val="10"/>
      <name val="Times New Roman"/>
      <family val="1"/>
    </font>
    <font>
      <sz val="11"/>
      <color theme="1"/>
      <name val="times new roman"/>
      <family val="2"/>
      <charset val="163"/>
    </font>
    <font>
      <sz val="13"/>
      <name val=".VnTime"/>
      <family val="2"/>
    </font>
    <font>
      <sz val="10"/>
      <name val=".VnTime"/>
      <family val="2"/>
    </font>
    <font>
      <i/>
      <sz val="10"/>
      <name val="Times New Roman"/>
      <family val="1"/>
    </font>
    <font>
      <sz val="11"/>
      <color indexed="8"/>
      <name val="Calibri"/>
      <family val="2"/>
    </font>
    <font>
      <sz val="11"/>
      <color indexed="9"/>
      <name val="Calibri"/>
      <family val="2"/>
    </font>
    <font>
      <b/>
      <sz val="11"/>
      <color indexed="63"/>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b/>
      <sz val="12"/>
      <name val="Arial"/>
      <family val="2"/>
    </font>
    <font>
      <b/>
      <sz val="11"/>
      <color indexed="9"/>
      <name val="Calibri"/>
      <family val="2"/>
    </font>
    <font>
      <sz val="12"/>
      <name val="VNtimes new roman"/>
      <family val="2"/>
    </font>
    <font>
      <sz val="11"/>
      <color indexed="52"/>
      <name val="Calibri"/>
      <family val="2"/>
    </font>
    <font>
      <b/>
      <sz val="10"/>
      <color indexed="10"/>
      <name val="Arial"/>
      <family val="2"/>
    </font>
    <font>
      <b/>
      <sz val="18"/>
      <color indexed="56"/>
      <name val="Cambria"/>
      <family val="2"/>
    </font>
    <font>
      <b/>
      <sz val="11"/>
      <color indexed="52"/>
      <name val="Calibri"/>
      <family val="2"/>
    </font>
    <font>
      <b/>
      <sz val="11"/>
      <color indexed="8"/>
      <name val="Calibri"/>
      <family val="2"/>
    </font>
    <font>
      <sz val="11"/>
      <color indexed="17"/>
      <name val="Calibri"/>
      <family val="2"/>
    </font>
    <font>
      <sz val="11"/>
      <color indexed="60"/>
      <name val="Calibri"/>
      <family val="2"/>
    </font>
    <font>
      <sz val="11"/>
      <color indexed="10"/>
      <name val="Calibri"/>
      <family val="2"/>
    </font>
    <font>
      <i/>
      <sz val="11"/>
      <color indexed="23"/>
      <name val="Calibri"/>
      <family val="2"/>
    </font>
    <font>
      <sz val="11"/>
      <color indexed="20"/>
      <name val="Calibri"/>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b/>
      <sz val="9"/>
      <name val="Arial"/>
      <family val="2"/>
    </font>
    <font>
      <sz val="12"/>
      <name val="新細明體"/>
      <charset val="136"/>
    </font>
    <font>
      <sz val="12"/>
      <name val="Courier"/>
      <family val="3"/>
    </font>
    <font>
      <sz val="12"/>
      <name val=".VnTime"/>
      <family val="2"/>
    </font>
    <font>
      <sz val="11"/>
      <color theme="1"/>
      <name val="Calibri"/>
      <family val="2"/>
      <charset val="163"/>
      <scheme val="minor"/>
    </font>
    <font>
      <sz val="12"/>
      <name val=".VnArial Narrow"/>
      <family val="2"/>
    </font>
    <font>
      <sz val="10"/>
      <name val="Arial"/>
      <family val="2"/>
    </font>
    <font>
      <sz val="10"/>
      <name val="Arial"/>
      <family val="2"/>
      <charset val="163"/>
    </font>
    <font>
      <sz val="11"/>
      <name val="Times New Roman"/>
      <family val="1"/>
    </font>
    <font>
      <sz val="10"/>
      <name val="Times New Roman"/>
      <family val="1"/>
      <charset val="163"/>
    </font>
    <font>
      <i/>
      <sz val="10"/>
      <name val="Times New Roman"/>
      <family val="1"/>
      <charset val="163"/>
    </font>
    <font>
      <i/>
      <sz val="12"/>
      <name val="Times New Roman"/>
      <family val="1"/>
      <charset val="163"/>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2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s>
  <borders count="42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indexed="64"/>
      </right>
      <top style="thin">
        <color indexed="64"/>
      </top>
      <bottom style="hair">
        <color indexed="64"/>
      </bottom>
      <diagonal/>
    </border>
    <border>
      <left/>
      <right/>
      <top style="thin">
        <color indexed="64"/>
      </top>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336">
    <xf numFmtId="0" fontId="0" fillId="0" borderId="0"/>
    <xf numFmtId="43" fontId="1"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ill="0" applyBorder="0" applyAlignment="0" applyProtection="0"/>
    <xf numFmtId="0" fontId="3" fillId="0" borderId="0"/>
    <xf numFmtId="43" fontId="6" fillId="0" borderId="0" applyFont="0" applyFill="0" applyBorder="0" applyAlignment="0" applyProtection="0"/>
    <xf numFmtId="0" fontId="7" fillId="0" borderId="0"/>
    <xf numFmtId="0" fontId="3" fillId="0" borderId="0" applyFill="0" applyBorder="0" applyAlignment="0" applyProtection="0"/>
    <xf numFmtId="41" fontId="1"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0" fontId="2" fillId="0" borderId="0"/>
    <xf numFmtId="43"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6" fontId="2" fillId="0" borderId="0" applyFont="0" applyFill="0" applyBorder="0" applyAlignment="0" applyProtection="0"/>
    <xf numFmtId="0" fontId="14" fillId="0" borderId="0"/>
    <xf numFmtId="0" fontId="6"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9" fontId="13" fillId="0" borderId="0" applyFont="0" applyFill="0" applyBorder="0" applyAlignment="0" applyProtection="0"/>
    <xf numFmtId="43" fontId="17"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3" fontId="2" fillId="0" borderId="0" applyFont="0" applyFill="0" applyBorder="0" applyAlignment="0" applyProtection="0"/>
    <xf numFmtId="168" fontId="14" fillId="0" borderId="0" applyFill="0" applyBorder="0" applyProtection="0"/>
    <xf numFmtId="168" fontId="14" fillId="0" borderId="6" applyFill="0" applyProtection="0"/>
    <xf numFmtId="168" fontId="14" fillId="0" borderId="7" applyFill="0" applyProtection="0"/>
    <xf numFmtId="169" fontId="12" fillId="0" borderId="0" applyFill="0" applyBorder="0" applyProtection="0"/>
    <xf numFmtId="170" fontId="2" fillId="0" borderId="0" applyFont="0" applyFill="0" applyBorder="0" applyAlignment="0" applyProtection="0"/>
    <xf numFmtId="0" fontId="2" fillId="0" borderId="0" applyFont="0" applyFill="0" applyBorder="0" applyAlignment="0" applyProtection="0"/>
    <xf numFmtId="0" fontId="19" fillId="17" borderId="8" applyNumberFormat="0" applyAlignment="0" applyProtection="0"/>
    <xf numFmtId="0" fontId="20" fillId="8" borderId="9" applyNumberFormat="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171" fontId="14" fillId="0" borderId="0" applyFill="0" applyBorder="0" applyProtection="0"/>
    <xf numFmtId="171" fontId="14" fillId="0" borderId="6" applyFill="0" applyProtection="0"/>
    <xf numFmtId="171" fontId="14" fillId="0" borderId="7" applyFill="0" applyProtection="0"/>
    <xf numFmtId="172" fontId="12" fillId="0" borderId="0" applyFill="0" applyBorder="0" applyProtection="0"/>
    <xf numFmtId="2" fontId="2" fillId="0" borderId="0" applyFont="0" applyFill="0" applyBorder="0" applyAlignment="0" applyProtection="0"/>
    <xf numFmtId="0" fontId="2" fillId="18" borderId="13" applyNumberFormat="0" applyFont="0" applyAlignment="0" applyProtection="0"/>
    <xf numFmtId="0" fontId="24" fillId="0" borderId="14" applyNumberFormat="0" applyAlignment="0" applyProtection="0">
      <alignment horizontal="left" vertical="center"/>
    </xf>
    <xf numFmtId="0" fontId="24" fillId="0" borderId="3">
      <alignment horizontal="left" vertical="center"/>
    </xf>
    <xf numFmtId="0" fontId="25" fillId="19" borderId="15" applyNumberFormat="0" applyAlignment="0" applyProtection="0"/>
    <xf numFmtId="173" fontId="2" fillId="0" borderId="5"/>
    <xf numFmtId="0" fontId="9" fillId="0" borderId="0" applyNumberFormat="0" applyFont="0" applyFill="0" applyAlignment="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3" borderId="0" applyNumberFormat="0" applyBorder="0" applyAlignment="0" applyProtection="0"/>
    <xf numFmtId="174" fontId="26" fillId="0" borderId="0"/>
    <xf numFmtId="0" fontId="27" fillId="0" borderId="16" applyNumberFormat="0" applyFill="0" applyAlignment="0" applyProtection="0"/>
    <xf numFmtId="0" fontId="28" fillId="0" borderId="0">
      <alignment horizontal="center" vertical="top"/>
    </xf>
    <xf numFmtId="0" fontId="29" fillId="0" borderId="0" applyNumberFormat="0" applyFill="0" applyBorder="0" applyAlignment="0" applyProtection="0"/>
    <xf numFmtId="0" fontId="30" fillId="17" borderId="9" applyNumberFormat="0" applyAlignment="0" applyProtection="0"/>
    <xf numFmtId="0" fontId="31" fillId="0" borderId="17" applyNumberFormat="0" applyFill="0" applyAlignment="0" applyProtection="0"/>
    <xf numFmtId="0" fontId="32" fillId="5" borderId="0" applyNumberFormat="0" applyBorder="0" applyAlignment="0" applyProtection="0"/>
    <xf numFmtId="0" fontId="33" fillId="24" borderId="0" applyNumberFormat="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5" fontId="15" fillId="0" borderId="2">
      <alignment horizontal="left" vertical="top"/>
    </xf>
    <xf numFmtId="0" fontId="36" fillId="4" borderId="0" applyNumberFormat="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4" fillId="0" borderId="0">
      <alignment vertical="center"/>
    </xf>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9" fontId="39" fillId="0" borderId="0" applyFont="0" applyFill="0" applyBorder="0" applyAlignment="0" applyProtection="0"/>
    <xf numFmtId="0" fontId="40" fillId="0" borderId="0"/>
    <xf numFmtId="175" fontId="2" fillId="0" borderId="0" applyFont="0" applyFill="0" applyBorder="0" applyAlignment="0" applyProtection="0"/>
    <xf numFmtId="176" fontId="2" fillId="0" borderId="0" applyFont="0" applyFill="0" applyBorder="0" applyAlignment="0" applyProtection="0"/>
    <xf numFmtId="177" fontId="41" fillId="0" borderId="0" applyFont="0" applyFill="0" applyBorder="0" applyAlignment="0" applyProtection="0"/>
    <xf numFmtId="178" fontId="41" fillId="0" borderId="0" applyFont="0" applyFill="0" applyBorder="0" applyAlignment="0" applyProtection="0"/>
    <xf numFmtId="0" fontId="42" fillId="0" borderId="0"/>
    <xf numFmtId="0" fontId="43" fillId="0" borderId="0" applyProtection="0"/>
    <xf numFmtId="179" fontId="44" fillId="0" borderId="0" applyFont="0" applyFill="0" applyBorder="0" applyAlignment="0" applyProtection="0"/>
    <xf numFmtId="40" fontId="45" fillId="0" borderId="0" applyFont="0" applyFill="0" applyBorder="0" applyAlignment="0" applyProtection="0"/>
    <xf numFmtId="180" fontId="44" fillId="0" borderId="0" applyFont="0" applyFill="0" applyBorder="0" applyAlignment="0" applyProtection="0"/>
    <xf numFmtId="6" fontId="45" fillId="0" borderId="0" applyFont="0" applyFill="0" applyBorder="0" applyAlignment="0" applyProtection="0"/>
    <xf numFmtId="181" fontId="44" fillId="0" borderId="0" applyFont="0" applyFill="0" applyBorder="0" applyAlignment="0" applyProtection="0"/>
    <xf numFmtId="0" fontId="46" fillId="0" borderId="0"/>
    <xf numFmtId="43" fontId="7" fillId="0" borderId="0" applyFont="0" applyFill="0" applyBorder="0" applyAlignment="0" applyProtection="0"/>
    <xf numFmtId="0" fontId="31" fillId="0" borderId="70" applyNumberFormat="0" applyFill="0" applyAlignment="0" applyProtection="0"/>
    <xf numFmtId="0" fontId="20" fillId="8" borderId="92" applyNumberFormat="0" applyAlignment="0" applyProtection="0"/>
    <xf numFmtId="0" fontId="2" fillId="18" borderId="53" applyNumberFormat="0" applyFont="0" applyAlignment="0" applyProtection="0"/>
    <xf numFmtId="168" fontId="14" fillId="0" borderId="62" applyFill="0" applyProtection="0"/>
    <xf numFmtId="0" fontId="20" fillId="8" borderId="134" applyNumberFormat="0" applyAlignment="0" applyProtection="0"/>
    <xf numFmtId="0" fontId="20" fillId="8" borderId="116" applyNumberFormat="0" applyAlignment="0" applyProtection="0"/>
    <xf numFmtId="0" fontId="2" fillId="18" borderId="111" applyNumberFormat="0" applyFont="0" applyAlignment="0" applyProtection="0"/>
    <xf numFmtId="0" fontId="20" fillId="8" borderId="58" applyNumberFormat="0" applyAlignment="0" applyProtection="0"/>
    <xf numFmtId="168" fontId="14" fillId="0" borderId="84" applyFill="0" applyProtection="0"/>
    <xf numFmtId="0" fontId="24" fillId="0" borderId="107">
      <alignment horizontal="left" vertical="center"/>
    </xf>
    <xf numFmtId="0" fontId="20" fillId="8" borderId="86" applyNumberFormat="0" applyAlignment="0" applyProtection="0"/>
    <xf numFmtId="0" fontId="24" fillId="0" borderId="37">
      <alignment horizontal="left" vertical="center"/>
    </xf>
    <xf numFmtId="168" fontId="14" fillId="0" borderId="144" applyFill="0" applyProtection="0"/>
    <xf numFmtId="0" fontId="24" fillId="0" borderId="71">
      <alignment horizontal="left" vertical="center"/>
    </xf>
    <xf numFmtId="0" fontId="30" fillId="17" borderId="28" applyNumberFormat="0" applyAlignment="0" applyProtection="0"/>
    <xf numFmtId="168" fontId="14" fillId="0" borderId="102" applyFill="0" applyProtection="0"/>
    <xf numFmtId="0" fontId="2" fillId="18" borderId="41" applyNumberFormat="0" applyFont="0" applyAlignment="0" applyProtection="0"/>
    <xf numFmtId="0" fontId="20" fillId="8" borderId="46" applyNumberFormat="0" applyAlignment="0" applyProtection="0"/>
    <xf numFmtId="0" fontId="24" fillId="0" borderId="25">
      <alignment horizontal="left" vertical="center"/>
    </xf>
    <xf numFmtId="171" fontId="14" fillId="0" borderId="50" applyFill="0" applyProtection="0"/>
    <xf numFmtId="0" fontId="2" fillId="18" borderId="29" applyNumberFormat="0" applyFont="0" applyAlignment="0" applyProtection="0"/>
    <xf numFmtId="0" fontId="19" fillId="17" borderId="33" applyNumberFormat="0" applyAlignment="0" applyProtection="0"/>
    <xf numFmtId="0" fontId="20" fillId="8" borderId="34" applyNumberFormat="0" applyAlignment="0" applyProtection="0"/>
    <xf numFmtId="0" fontId="2" fillId="18" borderId="69" applyNumberFormat="0" applyFont="0" applyAlignment="0" applyProtection="0"/>
    <xf numFmtId="0" fontId="31" fillId="0" borderId="76" applyNumberFormat="0" applyFill="0" applyAlignment="0" applyProtection="0"/>
    <xf numFmtId="0" fontId="30" fillId="17" borderId="74" applyNumberFormat="0" applyAlignment="0" applyProtection="0"/>
    <xf numFmtId="168" fontId="14" fillId="0" borderId="114" applyFill="0" applyProtection="0"/>
    <xf numFmtId="168" fontId="14" fillId="0" borderId="150" applyFill="0" applyProtection="0"/>
    <xf numFmtId="168" fontId="14" fillId="0" borderId="78" applyFill="0" applyProtection="0"/>
    <xf numFmtId="0" fontId="31" fillId="0" borderId="54" applyNumberFormat="0" applyFill="0" applyAlignment="0" applyProtection="0"/>
    <xf numFmtId="0" fontId="31" fillId="0" borderId="48" applyNumberFormat="0" applyFill="0" applyAlignment="0" applyProtection="0"/>
    <xf numFmtId="0" fontId="24" fillId="0" borderId="43">
      <alignment horizontal="left" vertical="center"/>
    </xf>
    <xf numFmtId="168" fontId="14" fillId="0" borderId="32" applyFill="0" applyProtection="0"/>
    <xf numFmtId="168" fontId="14" fillId="0" borderId="56" applyFill="0" applyProtection="0"/>
    <xf numFmtId="0" fontId="31" fillId="0" borderId="66" applyNumberFormat="0" applyFill="0" applyAlignment="0" applyProtection="0"/>
    <xf numFmtId="0" fontId="20" fillId="8" borderId="128" applyNumberFormat="0" applyAlignment="0" applyProtection="0"/>
    <xf numFmtId="168" fontId="14" fillId="0" borderId="72" applyFill="0" applyProtection="0"/>
    <xf numFmtId="0" fontId="19" fillId="17" borderId="79" applyNumberFormat="0" applyAlignment="0" applyProtection="0"/>
    <xf numFmtId="0" fontId="20" fillId="8" borderId="104" applyNumberFormat="0" applyAlignment="0" applyProtection="0"/>
    <xf numFmtId="0" fontId="20" fillId="8" borderId="68" applyNumberFormat="0" applyAlignment="0" applyProtection="0"/>
    <xf numFmtId="0" fontId="24" fillId="0" borderId="49">
      <alignment horizontal="left" vertical="center"/>
    </xf>
    <xf numFmtId="168" fontId="14" fillId="0" borderId="44" applyFill="0" applyProtection="0"/>
    <xf numFmtId="171" fontId="14" fillId="0" borderId="84" applyFill="0" applyProtection="0"/>
    <xf numFmtId="0" fontId="31" fillId="0" borderId="30" applyNumberFormat="0" applyFill="0" applyAlignment="0" applyProtection="0"/>
    <xf numFmtId="171" fontId="14" fillId="0" borderId="38" applyFill="0" applyProtection="0"/>
    <xf numFmtId="171" fontId="14" fillId="0" borderId="26" applyFill="0" applyProtection="0"/>
    <xf numFmtId="168" fontId="14" fillId="0" borderId="20" applyFill="0" applyProtection="0"/>
    <xf numFmtId="171" fontId="14" fillId="0" borderId="72" applyFill="0" applyProtection="0"/>
    <xf numFmtId="171" fontId="14" fillId="0" borderId="32" applyFill="0" applyProtection="0"/>
    <xf numFmtId="0" fontId="19" fillId="17" borderId="21" applyNumberFormat="0" applyAlignment="0" applyProtection="0"/>
    <xf numFmtId="0" fontId="20" fillId="8" borderId="22" applyNumberFormat="0" applyAlignment="0" applyProtection="0"/>
    <xf numFmtId="0" fontId="20" fillId="8" borderId="28" applyNumberFormat="0" applyAlignment="0" applyProtection="0"/>
    <xf numFmtId="0" fontId="19" fillId="17" borderId="27" applyNumberFormat="0" applyAlignment="0" applyProtection="0"/>
    <xf numFmtId="171" fontId="14" fillId="0" borderId="44" applyFill="0" applyProtection="0"/>
    <xf numFmtId="0" fontId="20" fillId="8" borderId="40" applyNumberFormat="0" applyAlignment="0" applyProtection="0"/>
    <xf numFmtId="0" fontId="2" fillId="18" borderId="35" applyNumberFormat="0" applyFont="0" applyAlignment="0" applyProtection="0"/>
    <xf numFmtId="171" fontId="14" fillId="0" borderId="20" applyFill="0" applyProtection="0"/>
    <xf numFmtId="171" fontId="14" fillId="0" borderId="56" applyFill="0" applyProtection="0"/>
    <xf numFmtId="168" fontId="14" fillId="0" borderId="26" applyFill="0" applyProtection="0"/>
    <xf numFmtId="0" fontId="24" fillId="0" borderId="31">
      <alignment horizontal="left" vertical="center"/>
    </xf>
    <xf numFmtId="0" fontId="2" fillId="18" borderId="23" applyNumberFormat="0" applyFont="0" applyAlignment="0" applyProtection="0"/>
    <xf numFmtId="0" fontId="20" fillId="8" borderId="52" applyNumberFormat="0" applyAlignment="0" applyProtection="0"/>
    <xf numFmtId="0" fontId="24" fillId="0" borderId="19">
      <alignment horizontal="left" vertical="center"/>
    </xf>
    <xf numFmtId="171" fontId="14" fillId="0" borderId="114" applyFill="0" applyProtection="0"/>
    <xf numFmtId="171" fontId="14" fillId="0" borderId="90" applyFill="0" applyProtection="0"/>
    <xf numFmtId="171" fontId="14" fillId="0" borderId="150" applyFill="0" applyProtection="0"/>
    <xf numFmtId="0" fontId="20" fillId="8" borderId="110" applyNumberFormat="0" applyAlignment="0" applyProtection="0"/>
    <xf numFmtId="168" fontId="14" fillId="0" borderId="108" applyFill="0" applyProtection="0"/>
    <xf numFmtId="0" fontId="20" fillId="8" borderId="64" applyNumberFormat="0" applyAlignment="0" applyProtection="0"/>
    <xf numFmtId="171" fontId="14" fillId="0" borderId="126" applyFill="0" applyProtection="0"/>
    <xf numFmtId="0" fontId="30" fillId="17" borderId="22" applyNumberFormat="0" applyAlignment="0" applyProtection="0"/>
    <xf numFmtId="0" fontId="31" fillId="0" borderId="24" applyNumberFormat="0" applyFill="0" applyAlignment="0" applyProtection="0"/>
    <xf numFmtId="171" fontId="14" fillId="0" borderId="102" applyFill="0" applyProtection="0"/>
    <xf numFmtId="171" fontId="14" fillId="0" borderId="78" applyFill="0" applyProtection="0"/>
    <xf numFmtId="171" fontId="14" fillId="0" borderId="138" applyFill="0" applyProtection="0"/>
    <xf numFmtId="0" fontId="31" fillId="0" borderId="112" applyNumberFormat="0" applyFill="0" applyAlignment="0" applyProtection="0"/>
    <xf numFmtId="0" fontId="20" fillId="8" borderId="98" applyNumberFormat="0" applyAlignment="0" applyProtection="0"/>
    <xf numFmtId="168" fontId="14" fillId="0" borderId="156" applyFill="0" applyProtection="0"/>
    <xf numFmtId="0" fontId="2" fillId="18" borderId="87" applyNumberFormat="0" applyFont="0" applyAlignment="0" applyProtection="0"/>
    <xf numFmtId="0" fontId="31" fillId="0" borderId="60" applyNumberFormat="0" applyFill="0" applyAlignment="0" applyProtection="0"/>
    <xf numFmtId="168" fontId="14" fillId="0" borderId="96" applyFill="0" applyProtection="0"/>
    <xf numFmtId="168" fontId="14" fillId="0" borderId="50" applyFill="0" applyProtection="0"/>
    <xf numFmtId="0" fontId="24" fillId="0" borderId="95">
      <alignment horizontal="left" vertical="center"/>
    </xf>
    <xf numFmtId="0" fontId="2" fillId="18" borderId="59" applyNumberFormat="0" applyFont="0" applyAlignment="0" applyProtection="0"/>
    <xf numFmtId="168" fontId="14" fillId="0" borderId="126" applyFill="0" applyProtection="0"/>
    <xf numFmtId="171" fontId="14" fillId="0" borderId="132" applyFill="0" applyProtection="0"/>
    <xf numFmtId="0" fontId="31" fillId="0" borderId="36" applyNumberFormat="0" applyFill="0" applyAlignment="0" applyProtection="0"/>
    <xf numFmtId="0" fontId="20" fillId="8" borderId="74" applyNumberFormat="0" applyAlignment="0" applyProtection="0"/>
    <xf numFmtId="0" fontId="30" fillId="17" borderId="34" applyNumberFormat="0" applyAlignment="0" applyProtection="0"/>
    <xf numFmtId="0" fontId="24" fillId="0" borderId="55">
      <alignment horizontal="left" vertical="center"/>
    </xf>
    <xf numFmtId="168" fontId="14" fillId="0" borderId="120" applyFill="0" applyProtection="0"/>
    <xf numFmtId="0" fontId="2" fillId="18" borderId="47" applyNumberFormat="0" applyFont="0" applyAlignment="0" applyProtection="0"/>
    <xf numFmtId="0" fontId="7" fillId="0" borderId="0"/>
    <xf numFmtId="171" fontId="14" fillId="0" borderId="62" applyFill="0" applyProtection="0"/>
    <xf numFmtId="168" fontId="14" fillId="0" borderId="38" applyFill="0" applyProtection="0"/>
    <xf numFmtId="0" fontId="31" fillId="0" borderId="82" applyNumberFormat="0" applyFill="0" applyAlignment="0" applyProtection="0"/>
    <xf numFmtId="0" fontId="2" fillId="18" borderId="65" applyNumberFormat="0" applyFont="0" applyAlignment="0" applyProtection="0"/>
    <xf numFmtId="168" fontId="14" fillId="0" borderId="132" applyFill="0" applyProtection="0"/>
    <xf numFmtId="0" fontId="20" fillId="8" borderId="122" applyNumberFormat="0" applyAlignment="0" applyProtection="0"/>
    <xf numFmtId="0" fontId="31" fillId="0" borderId="42" applyNumberFormat="0" applyFill="0" applyAlignment="0" applyProtection="0"/>
    <xf numFmtId="0" fontId="2" fillId="18" borderId="75" applyNumberFormat="0" applyFont="0" applyAlignment="0" applyProtection="0"/>
    <xf numFmtId="0" fontId="30" fillId="17" borderId="40" applyNumberFormat="0" applyAlignment="0" applyProtection="0"/>
    <xf numFmtId="0" fontId="24" fillId="0" borderId="61">
      <alignment horizontal="left" vertical="center"/>
    </xf>
    <xf numFmtId="0" fontId="20" fillId="8" borderId="140" applyNumberFormat="0" applyAlignment="0" applyProtection="0"/>
    <xf numFmtId="0" fontId="31" fillId="0" borderId="94" applyNumberFormat="0" applyFill="0" applyAlignment="0" applyProtection="0"/>
    <xf numFmtId="0" fontId="19" fillId="17" borderId="39" applyNumberFormat="0" applyAlignment="0" applyProtection="0"/>
    <xf numFmtId="0" fontId="2" fillId="18" borderId="81" applyNumberFormat="0" applyFont="0" applyAlignment="0" applyProtection="0"/>
    <xf numFmtId="0" fontId="30" fillId="17" borderId="46" applyNumberFormat="0" applyAlignment="0" applyProtection="0"/>
    <xf numFmtId="0" fontId="24" fillId="0" borderId="67">
      <alignment horizontal="left" vertical="center"/>
    </xf>
    <xf numFmtId="0" fontId="2" fillId="18" borderId="99" applyNumberFormat="0" applyFont="0" applyAlignment="0" applyProtection="0"/>
    <xf numFmtId="0" fontId="20" fillId="8" borderId="146" applyNumberFormat="0" applyAlignment="0" applyProtection="0"/>
    <xf numFmtId="0" fontId="31" fillId="0" borderId="100" applyNumberFormat="0" applyFill="0" applyAlignment="0" applyProtection="0"/>
    <xf numFmtId="0" fontId="19" fillId="17" borderId="45" applyNumberFormat="0" applyAlignment="0" applyProtection="0"/>
    <xf numFmtId="0" fontId="24" fillId="0" borderId="83">
      <alignment horizontal="left" vertical="center"/>
    </xf>
    <xf numFmtId="0" fontId="30" fillId="17" borderId="52" applyNumberFormat="0" applyAlignment="0" applyProtection="0"/>
    <xf numFmtId="171" fontId="14" fillId="0" borderId="108" applyFill="0" applyProtection="0"/>
    <xf numFmtId="0" fontId="31" fillId="0" borderId="106" applyNumberFormat="0" applyFill="0" applyAlignment="0" applyProtection="0"/>
    <xf numFmtId="0" fontId="19" fillId="17" borderId="51" applyNumberFormat="0" applyAlignment="0" applyProtection="0"/>
    <xf numFmtId="0" fontId="2" fillId="18" borderId="93" applyNumberFormat="0" applyFont="0" applyAlignment="0" applyProtection="0"/>
    <xf numFmtId="0" fontId="30" fillId="17" borderId="58" applyNumberFormat="0" applyAlignment="0" applyProtection="0"/>
    <xf numFmtId="0" fontId="24" fillId="0" borderId="77">
      <alignment horizontal="left" vertical="center"/>
    </xf>
    <xf numFmtId="0" fontId="20" fillId="8" borderId="158" applyNumberFormat="0" applyAlignment="0" applyProtection="0"/>
    <xf numFmtId="0" fontId="31" fillId="0" borderId="130" applyNumberFormat="0" applyFill="0" applyAlignment="0" applyProtection="0"/>
    <xf numFmtId="0" fontId="19" fillId="17" borderId="57" applyNumberFormat="0" applyAlignment="0" applyProtection="0"/>
    <xf numFmtId="171" fontId="14" fillId="0" borderId="120" applyFill="0" applyProtection="0"/>
    <xf numFmtId="0" fontId="30" fillId="17" borderId="64" applyNumberFormat="0" applyAlignment="0" applyProtection="0"/>
    <xf numFmtId="171" fontId="14" fillId="0" borderId="144" applyFill="0" applyProtection="0"/>
    <xf numFmtId="0" fontId="31" fillId="0" borderId="118" applyNumberFormat="0" applyFill="0" applyAlignment="0" applyProtection="0"/>
    <xf numFmtId="0" fontId="19" fillId="17" borderId="63" applyNumberFormat="0" applyAlignment="0" applyProtection="0"/>
    <xf numFmtId="0" fontId="2" fillId="18" borderId="105" applyNumberFormat="0" applyFont="0" applyAlignment="0" applyProtection="0"/>
    <xf numFmtId="0" fontId="30" fillId="17" borderId="68" applyNumberFormat="0" applyAlignment="0" applyProtection="0"/>
    <xf numFmtId="0" fontId="24" fillId="0" borderId="89">
      <alignment horizontal="left" vertical="center"/>
    </xf>
    <xf numFmtId="0" fontId="30" fillId="17" borderId="86" applyNumberFormat="0" applyAlignment="0" applyProtection="0"/>
    <xf numFmtId="0" fontId="31" fillId="0" borderId="124" applyNumberFormat="0" applyFill="0" applyAlignment="0" applyProtection="0"/>
    <xf numFmtId="0" fontId="20" fillId="8" borderId="152" applyNumberFormat="0" applyAlignment="0" applyProtection="0"/>
    <xf numFmtId="0" fontId="20" fillId="8" borderId="80" applyNumberFormat="0" applyAlignment="0" applyProtection="0"/>
    <xf numFmtId="0" fontId="31" fillId="0" borderId="88" applyNumberFormat="0" applyFill="0" applyAlignment="0" applyProtection="0"/>
    <xf numFmtId="168" fontId="14" fillId="0" borderId="90" applyFill="0" applyProtection="0"/>
    <xf numFmtId="171" fontId="14" fillId="0" borderId="156" applyFill="0" applyProtection="0"/>
    <xf numFmtId="0" fontId="19" fillId="17" borderId="73" applyNumberFormat="0" applyAlignment="0" applyProtection="0"/>
    <xf numFmtId="0" fontId="2" fillId="18" borderId="117" applyNumberFormat="0" applyFont="0" applyAlignment="0" applyProtection="0"/>
    <xf numFmtId="0" fontId="30" fillId="17" borderId="80" applyNumberFormat="0" applyAlignment="0" applyProtection="0"/>
    <xf numFmtId="0" fontId="24" fillId="0" borderId="101">
      <alignment horizontal="left" vertical="center"/>
    </xf>
    <xf numFmtId="0" fontId="31" fillId="0" borderId="136" applyNumberFormat="0" applyFill="0" applyAlignment="0" applyProtection="0"/>
    <xf numFmtId="168" fontId="14" fillId="0" borderId="138" applyFill="0" applyProtection="0"/>
    <xf numFmtId="171" fontId="14" fillId="0" borderId="96" applyFill="0" applyProtection="0"/>
    <xf numFmtId="0" fontId="2" fillId="18" borderId="123" applyNumberFormat="0" applyFont="0" applyAlignment="0" applyProtection="0"/>
    <xf numFmtId="0" fontId="31" fillId="0" borderId="142" applyNumberFormat="0" applyFill="0" applyAlignment="0" applyProtection="0"/>
    <xf numFmtId="0" fontId="19" fillId="17" borderId="85" applyNumberFormat="0" applyAlignment="0" applyProtection="0"/>
    <xf numFmtId="0" fontId="2" fillId="18" borderId="129" applyNumberFormat="0" applyFont="0" applyAlignment="0" applyProtection="0"/>
    <xf numFmtId="0" fontId="30" fillId="17" borderId="92" applyNumberFormat="0" applyAlignment="0" applyProtection="0"/>
    <xf numFmtId="0" fontId="24" fillId="0" borderId="113">
      <alignment horizontal="left" vertical="center"/>
    </xf>
    <xf numFmtId="0" fontId="31" fillId="0" borderId="148" applyNumberFormat="0" applyFill="0" applyAlignment="0" applyProtection="0"/>
    <xf numFmtId="0" fontId="19" fillId="17" borderId="91" applyNumberFormat="0" applyAlignment="0" applyProtection="0"/>
    <xf numFmtId="0" fontId="2" fillId="18" borderId="135" applyNumberFormat="0" applyFont="0" applyAlignment="0" applyProtection="0"/>
    <xf numFmtId="0" fontId="30" fillId="17" borderId="98" applyNumberFormat="0" applyAlignment="0" applyProtection="0"/>
    <xf numFmtId="0" fontId="24" fillId="0" borderId="119">
      <alignment horizontal="left" vertical="center"/>
    </xf>
    <xf numFmtId="0" fontId="31" fillId="0" borderId="154" applyNumberFormat="0" applyFill="0" applyAlignment="0" applyProtection="0"/>
    <xf numFmtId="0" fontId="19" fillId="17" borderId="97" applyNumberFormat="0" applyAlignment="0" applyProtection="0"/>
    <xf numFmtId="0" fontId="2" fillId="18" borderId="141" applyNumberFormat="0" applyFont="0" applyAlignment="0" applyProtection="0"/>
    <xf numFmtId="0" fontId="30" fillId="17" borderId="104" applyNumberFormat="0" applyAlignment="0" applyProtection="0"/>
    <xf numFmtId="0" fontId="24" fillId="0" borderId="125">
      <alignment horizontal="left" vertical="center"/>
    </xf>
    <xf numFmtId="0" fontId="31" fillId="0" borderId="160" applyNumberFormat="0" applyFill="0" applyAlignment="0" applyProtection="0"/>
    <xf numFmtId="0" fontId="19" fillId="17" borderId="103" applyNumberFormat="0" applyAlignment="0" applyProtection="0"/>
    <xf numFmtId="0" fontId="2" fillId="18" borderId="147" applyNumberFormat="0" applyFont="0" applyAlignment="0" applyProtection="0"/>
    <xf numFmtId="0" fontId="30" fillId="17" borderId="110" applyNumberFormat="0" applyAlignment="0" applyProtection="0"/>
    <xf numFmtId="0" fontId="24" fillId="0" borderId="131">
      <alignment horizontal="left" vertical="center"/>
    </xf>
    <xf numFmtId="0" fontId="19" fillId="17" borderId="109" applyNumberFormat="0" applyAlignment="0" applyProtection="0"/>
    <xf numFmtId="0" fontId="2" fillId="18" borderId="153" applyNumberFormat="0" applyFont="0" applyAlignment="0" applyProtection="0"/>
    <xf numFmtId="0" fontId="30" fillId="17" borderId="116" applyNumberFormat="0" applyAlignment="0" applyProtection="0"/>
    <xf numFmtId="0" fontId="24" fillId="0" borderId="137">
      <alignment horizontal="left" vertical="center"/>
    </xf>
    <xf numFmtId="0" fontId="19" fillId="17" borderId="115" applyNumberFormat="0" applyAlignment="0" applyProtection="0"/>
    <xf numFmtId="0" fontId="2" fillId="18" borderId="159" applyNumberFormat="0" applyFont="0" applyAlignment="0" applyProtection="0"/>
    <xf numFmtId="0" fontId="30" fillId="17" borderId="122" applyNumberFormat="0" applyAlignment="0" applyProtection="0"/>
    <xf numFmtId="0" fontId="24" fillId="0" borderId="143">
      <alignment horizontal="left" vertical="center"/>
    </xf>
    <xf numFmtId="0" fontId="19" fillId="17" borderId="121" applyNumberFormat="0" applyAlignment="0" applyProtection="0"/>
    <xf numFmtId="0" fontId="30" fillId="17" borderId="128" applyNumberFormat="0" applyAlignment="0" applyProtection="0"/>
    <xf numFmtId="0" fontId="24" fillId="0" borderId="149">
      <alignment horizontal="left" vertical="center"/>
    </xf>
    <xf numFmtId="0" fontId="19" fillId="17" borderId="127" applyNumberFormat="0" applyAlignment="0" applyProtection="0"/>
    <xf numFmtId="0" fontId="30" fillId="17" borderId="134" applyNumberFormat="0" applyAlignment="0" applyProtection="0"/>
    <xf numFmtId="0" fontId="24" fillId="0" borderId="155">
      <alignment horizontal="left" vertical="center"/>
    </xf>
    <xf numFmtId="0" fontId="19" fillId="17" borderId="133" applyNumberFormat="0" applyAlignment="0" applyProtection="0"/>
    <xf numFmtId="0" fontId="30" fillId="17" borderId="140" applyNumberFormat="0" applyAlignment="0" applyProtection="0"/>
    <xf numFmtId="0" fontId="19" fillId="17" borderId="139" applyNumberFormat="0" applyAlignment="0" applyProtection="0"/>
    <xf numFmtId="0" fontId="30" fillId="17" borderId="146" applyNumberFormat="0" applyAlignment="0" applyProtection="0"/>
    <xf numFmtId="0" fontId="19" fillId="17" borderId="145" applyNumberFormat="0" applyAlignment="0" applyProtection="0"/>
    <xf numFmtId="0" fontId="30" fillId="17" borderId="152" applyNumberFormat="0" applyAlignment="0" applyProtection="0"/>
    <xf numFmtId="0" fontId="19" fillId="17" borderId="151" applyNumberFormat="0" applyAlignment="0" applyProtection="0"/>
    <xf numFmtId="0" fontId="30" fillId="17" borderId="158" applyNumberFormat="0" applyAlignment="0" applyProtection="0"/>
    <xf numFmtId="0" fontId="19" fillId="17" borderId="157" applyNumberFormat="0" applyAlignment="0" applyProtection="0"/>
    <xf numFmtId="0" fontId="13" fillId="0" borderId="0"/>
    <xf numFmtId="0" fontId="13" fillId="0" borderId="0"/>
    <xf numFmtId="0" fontId="47" fillId="0" borderId="0"/>
    <xf numFmtId="0" fontId="7" fillId="0" borderId="0"/>
    <xf numFmtId="0" fontId="48" fillId="0" borderId="0"/>
    <xf numFmtId="0" fontId="1" fillId="0" borderId="0"/>
    <xf numFmtId="0" fontId="49" fillId="0" borderId="0"/>
    <xf numFmtId="43" fontId="49" fillId="0" borderId="0" applyFont="0" applyFill="0" applyBorder="0" applyAlignment="0" applyProtection="0"/>
    <xf numFmtId="43" fontId="2" fillId="0" borderId="0" applyFont="0" applyFill="0" applyBorder="0" applyAlignment="0" applyProtection="0"/>
    <xf numFmtId="0" fontId="2" fillId="0" borderId="0"/>
    <xf numFmtId="43" fontId="50" fillId="0" borderId="0" applyFont="0" applyFill="0" applyBorder="0" applyAlignment="0" applyProtection="0"/>
    <xf numFmtId="0" fontId="48" fillId="0" borderId="0"/>
    <xf numFmtId="0" fontId="6" fillId="0" borderId="0"/>
    <xf numFmtId="0" fontId="7" fillId="0" borderId="0"/>
    <xf numFmtId="0" fontId="48" fillId="0" borderId="0"/>
    <xf numFmtId="165"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3" fillId="0" borderId="0" applyFont="0" applyFill="0" applyBorder="0" applyAlignment="0" applyProtection="0"/>
    <xf numFmtId="0" fontId="13" fillId="0" borderId="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168" fontId="14" fillId="0" borderId="162" applyFill="0" applyProtection="0"/>
    <xf numFmtId="0" fontId="19" fillId="17" borderId="163" applyNumberFormat="0" applyAlignment="0" applyProtection="0"/>
    <xf numFmtId="0" fontId="20" fillId="8" borderId="164" applyNumberFormat="0" applyAlignment="0" applyProtection="0"/>
    <xf numFmtId="171" fontId="14" fillId="0" borderId="162" applyFill="0" applyProtection="0"/>
    <xf numFmtId="0" fontId="2" fillId="18" borderId="165" applyNumberFormat="0" applyFont="0" applyAlignment="0" applyProtection="0"/>
    <xf numFmtId="0" fontId="24" fillId="0" borderId="161">
      <alignment horizontal="left" vertical="center"/>
    </xf>
    <xf numFmtId="0" fontId="30" fillId="17" borderId="164" applyNumberFormat="0" applyAlignment="0" applyProtection="0"/>
    <xf numFmtId="0" fontId="31" fillId="0" borderId="166" applyNumberFormat="0" applyFill="0" applyAlignment="0" applyProtection="0"/>
    <xf numFmtId="0" fontId="31" fillId="0" borderId="172" applyNumberFormat="0" applyFill="0" applyAlignment="0" applyProtection="0"/>
    <xf numFmtId="0" fontId="20" fillId="8" borderId="176" applyNumberFormat="0" applyAlignment="0" applyProtection="0"/>
    <xf numFmtId="0" fontId="2" fillId="18" borderId="171" applyNumberFormat="0" applyFont="0" applyAlignment="0" applyProtection="0"/>
    <xf numFmtId="168" fontId="14" fillId="0" borderId="168" applyFill="0" applyProtection="0"/>
    <xf numFmtId="0" fontId="20" fillId="8" borderId="176" applyNumberFormat="0" applyAlignment="0" applyProtection="0"/>
    <xf numFmtId="0" fontId="20" fillId="8" borderId="176" applyNumberFormat="0" applyAlignment="0" applyProtection="0"/>
    <xf numFmtId="0" fontId="2" fillId="18" borderId="177" applyNumberFormat="0" applyFont="0" applyAlignment="0" applyProtection="0"/>
    <xf numFmtId="0" fontId="20" fillId="8" borderId="170" applyNumberFormat="0" applyAlignment="0" applyProtection="0"/>
    <xf numFmtId="168" fontId="14" fillId="0" borderId="174" applyFill="0" applyProtection="0"/>
    <xf numFmtId="0" fontId="24" fillId="0" borderId="173">
      <alignment horizontal="left" vertical="center"/>
    </xf>
    <xf numFmtId="0" fontId="20" fillId="8" borderId="176" applyNumberFormat="0" applyAlignment="0" applyProtection="0"/>
    <xf numFmtId="0" fontId="24" fillId="0" borderId="167">
      <alignment horizontal="left" vertical="center"/>
    </xf>
    <xf numFmtId="168" fontId="14" fillId="0" borderId="174" applyFill="0" applyProtection="0"/>
    <xf numFmtId="0" fontId="24" fillId="0" borderId="167">
      <alignment horizontal="left" vertical="center"/>
    </xf>
    <xf numFmtId="0" fontId="30" fillId="17" borderId="170" applyNumberFormat="0" applyAlignment="0" applyProtection="0"/>
    <xf numFmtId="168" fontId="14" fillId="0" borderId="174" applyFill="0" applyProtection="0"/>
    <xf numFmtId="0" fontId="2" fillId="18" borderId="171" applyNumberFormat="0" applyFont="0" applyAlignment="0" applyProtection="0"/>
    <xf numFmtId="0" fontId="20" fillId="8" borderId="170" applyNumberFormat="0" applyAlignment="0" applyProtection="0"/>
    <xf numFmtId="0" fontId="24" fillId="0" borderId="167">
      <alignment horizontal="left" vertical="center"/>
    </xf>
    <xf numFmtId="171" fontId="14" fillId="0" borderId="168" applyFill="0" applyProtection="0"/>
    <xf numFmtId="0" fontId="2" fillId="18" borderId="171" applyNumberFormat="0" applyFont="0" applyAlignment="0" applyProtection="0"/>
    <xf numFmtId="0" fontId="19" fillId="17" borderId="169" applyNumberFormat="0" applyAlignment="0" applyProtection="0"/>
    <xf numFmtId="0" fontId="20" fillId="8" borderId="170" applyNumberFormat="0" applyAlignment="0" applyProtection="0"/>
    <xf numFmtId="0" fontId="2" fillId="18" borderId="171" applyNumberFormat="0" applyFont="0" applyAlignment="0" applyProtection="0"/>
    <xf numFmtId="0" fontId="31" fillId="0" borderId="172" applyNumberFormat="0" applyFill="0" applyAlignment="0" applyProtection="0"/>
    <xf numFmtId="0" fontId="30" fillId="17" borderId="170" applyNumberFormat="0" applyAlignment="0" applyProtection="0"/>
    <xf numFmtId="168" fontId="14" fillId="0" borderId="174" applyFill="0" applyProtection="0"/>
    <xf numFmtId="168" fontId="14" fillId="0" borderId="174" applyFill="0" applyProtection="0"/>
    <xf numFmtId="168" fontId="14" fillId="0" borderId="174" applyFill="0" applyProtection="0"/>
    <xf numFmtId="0" fontId="31" fillId="0" borderId="172" applyNumberFormat="0" applyFill="0" applyAlignment="0" applyProtection="0"/>
    <xf numFmtId="0" fontId="31" fillId="0" borderId="172" applyNumberFormat="0" applyFill="0" applyAlignment="0" applyProtection="0"/>
    <xf numFmtId="0" fontId="24" fillId="0" borderId="167">
      <alignment horizontal="left" vertical="center"/>
    </xf>
    <xf numFmtId="168" fontId="14" fillId="0" borderId="168" applyFill="0" applyProtection="0"/>
    <xf numFmtId="168" fontId="14" fillId="0" borderId="168" applyFill="0" applyProtection="0"/>
    <xf numFmtId="0" fontId="31" fillId="0" borderId="172" applyNumberFormat="0" applyFill="0" applyAlignment="0" applyProtection="0"/>
    <xf numFmtId="0" fontId="20" fillId="8" borderId="176" applyNumberFormat="0" applyAlignment="0" applyProtection="0"/>
    <xf numFmtId="168" fontId="14" fillId="0" borderId="168" applyFill="0" applyProtection="0"/>
    <xf numFmtId="0" fontId="19" fillId="17" borderId="175" applyNumberFormat="0" applyAlignment="0" applyProtection="0"/>
    <xf numFmtId="0" fontId="20" fillId="8" borderId="176" applyNumberFormat="0" applyAlignment="0" applyProtection="0"/>
    <xf numFmtId="0" fontId="20" fillId="8" borderId="170" applyNumberFormat="0" applyAlignment="0" applyProtection="0"/>
    <xf numFmtId="0" fontId="24" fillId="0" borderId="167">
      <alignment horizontal="left" vertical="center"/>
    </xf>
    <xf numFmtId="168" fontId="14" fillId="0" borderId="168" applyFill="0" applyProtection="0"/>
    <xf numFmtId="171" fontId="14" fillId="0" borderId="174" applyFill="0" applyProtection="0"/>
    <xf numFmtId="0" fontId="31" fillId="0" borderId="172" applyNumberFormat="0" applyFill="0" applyAlignment="0" applyProtection="0"/>
    <xf numFmtId="171" fontId="14" fillId="0" borderId="168" applyFill="0" applyProtection="0"/>
    <xf numFmtId="171" fontId="14" fillId="0" borderId="168" applyFill="0" applyProtection="0"/>
    <xf numFmtId="168" fontId="14" fillId="0" borderId="168" applyFill="0" applyProtection="0"/>
    <xf numFmtId="171" fontId="14" fillId="0" borderId="168" applyFill="0" applyProtection="0"/>
    <xf numFmtId="171" fontId="14" fillId="0" borderId="168" applyFill="0" applyProtection="0"/>
    <xf numFmtId="0" fontId="19" fillId="17" borderId="169" applyNumberFormat="0" applyAlignment="0" applyProtection="0"/>
    <xf numFmtId="0" fontId="20" fillId="8" borderId="170" applyNumberFormat="0" applyAlignment="0" applyProtection="0"/>
    <xf numFmtId="0" fontId="20" fillId="8" borderId="170" applyNumberFormat="0" applyAlignment="0" applyProtection="0"/>
    <xf numFmtId="0" fontId="19" fillId="17" borderId="169" applyNumberFormat="0" applyAlignment="0" applyProtection="0"/>
    <xf numFmtId="171" fontId="14" fillId="0" borderId="168" applyFill="0" applyProtection="0"/>
    <xf numFmtId="0" fontId="20" fillId="8" borderId="170" applyNumberFormat="0" applyAlignment="0" applyProtection="0"/>
    <xf numFmtId="0" fontId="2" fillId="18" borderId="171" applyNumberFormat="0" applyFont="0" applyAlignment="0" applyProtection="0"/>
    <xf numFmtId="171" fontId="14" fillId="0" borderId="168" applyFill="0" applyProtection="0"/>
    <xf numFmtId="171" fontId="14" fillId="0" borderId="168" applyFill="0" applyProtection="0"/>
    <xf numFmtId="168" fontId="14" fillId="0" borderId="168" applyFill="0" applyProtection="0"/>
    <xf numFmtId="0" fontId="24" fillId="0" borderId="167">
      <alignment horizontal="left" vertical="center"/>
    </xf>
    <xf numFmtId="0" fontId="2" fillId="18" borderId="171" applyNumberFormat="0" applyFont="0" applyAlignment="0" applyProtection="0"/>
    <xf numFmtId="0" fontId="20" fillId="8" borderId="170" applyNumberFormat="0" applyAlignment="0" applyProtection="0"/>
    <xf numFmtId="0" fontId="24" fillId="0" borderId="167">
      <alignment horizontal="left" vertical="center"/>
    </xf>
    <xf numFmtId="171" fontId="14" fillId="0" borderId="174" applyFill="0" applyProtection="0"/>
    <xf numFmtId="171" fontId="14" fillId="0" borderId="174" applyFill="0" applyProtection="0"/>
    <xf numFmtId="171" fontId="14" fillId="0" borderId="174" applyFill="0" applyProtection="0"/>
    <xf numFmtId="0" fontId="20" fillId="8" borderId="176" applyNumberFormat="0" applyAlignment="0" applyProtection="0"/>
    <xf numFmtId="168" fontId="14" fillId="0" borderId="174" applyFill="0" applyProtection="0"/>
    <xf numFmtId="0" fontId="20" fillId="8" borderId="170" applyNumberFormat="0" applyAlignment="0" applyProtection="0"/>
    <xf numFmtId="171" fontId="14" fillId="0" borderId="174" applyFill="0" applyProtection="0"/>
    <xf numFmtId="0" fontId="30" fillId="17" borderId="170" applyNumberFormat="0" applyAlignment="0" applyProtection="0"/>
    <xf numFmtId="0" fontId="31" fillId="0" borderId="172" applyNumberFormat="0" applyFill="0" applyAlignment="0" applyProtection="0"/>
    <xf numFmtId="171" fontId="14" fillId="0" borderId="174" applyFill="0" applyProtection="0"/>
    <xf numFmtId="171" fontId="14" fillId="0" borderId="174" applyFill="0" applyProtection="0"/>
    <xf numFmtId="171" fontId="14" fillId="0" borderId="174" applyFill="0" applyProtection="0"/>
    <xf numFmtId="0" fontId="31" fillId="0" borderId="178" applyNumberFormat="0" applyFill="0" applyAlignment="0" applyProtection="0"/>
    <xf numFmtId="0" fontId="20" fillId="8" borderId="176" applyNumberFormat="0" applyAlignment="0" applyProtection="0"/>
    <xf numFmtId="168" fontId="14" fillId="0" borderId="174" applyFill="0" applyProtection="0"/>
    <xf numFmtId="0" fontId="2" fillId="18" borderId="177" applyNumberFormat="0" applyFont="0" applyAlignment="0" applyProtection="0"/>
    <xf numFmtId="0" fontId="31" fillId="0" borderId="172" applyNumberFormat="0" applyFill="0" applyAlignment="0" applyProtection="0"/>
    <xf numFmtId="168" fontId="14" fillId="0" borderId="174" applyFill="0" applyProtection="0"/>
    <xf numFmtId="168" fontId="14" fillId="0" borderId="168" applyFill="0" applyProtection="0"/>
    <xf numFmtId="0" fontId="24" fillId="0" borderId="173">
      <alignment horizontal="left" vertical="center"/>
    </xf>
    <xf numFmtId="0" fontId="2" fillId="18" borderId="171" applyNumberFormat="0" applyFont="0" applyAlignment="0" applyProtection="0"/>
    <xf numFmtId="168" fontId="14" fillId="0" borderId="174" applyFill="0" applyProtection="0"/>
    <xf numFmtId="171" fontId="14" fillId="0" borderId="174" applyFill="0" applyProtection="0"/>
    <xf numFmtId="0" fontId="31" fillId="0" borderId="172" applyNumberFormat="0" applyFill="0" applyAlignment="0" applyProtection="0"/>
    <xf numFmtId="0" fontId="20" fillId="8" borderId="170" applyNumberFormat="0" applyAlignment="0" applyProtection="0"/>
    <xf numFmtId="0" fontId="30" fillId="17" borderId="170" applyNumberFormat="0" applyAlignment="0" applyProtection="0"/>
    <xf numFmtId="0" fontId="24" fillId="0" borderId="167">
      <alignment horizontal="left" vertical="center"/>
    </xf>
    <xf numFmtId="168" fontId="14" fillId="0" borderId="174" applyFill="0" applyProtection="0"/>
    <xf numFmtId="0" fontId="2" fillId="18" borderId="171" applyNumberFormat="0" applyFont="0" applyAlignment="0" applyProtection="0"/>
    <xf numFmtId="171" fontId="14" fillId="0" borderId="168" applyFill="0" applyProtection="0"/>
    <xf numFmtId="168" fontId="14" fillId="0" borderId="168" applyFill="0" applyProtection="0"/>
    <xf numFmtId="0" fontId="31" fillId="0" borderId="178" applyNumberFormat="0" applyFill="0" applyAlignment="0" applyProtection="0"/>
    <xf numFmtId="0" fontId="2" fillId="18" borderId="171" applyNumberFormat="0" applyFont="0" applyAlignment="0" applyProtection="0"/>
    <xf numFmtId="168" fontId="14" fillId="0" borderId="174" applyFill="0" applyProtection="0"/>
    <xf numFmtId="0" fontId="20" fillId="8" borderId="176" applyNumberFormat="0" applyAlignment="0" applyProtection="0"/>
    <xf numFmtId="0" fontId="31" fillId="0" borderId="172" applyNumberFormat="0" applyFill="0" applyAlignment="0" applyProtection="0"/>
    <xf numFmtId="0" fontId="2" fillId="18" borderId="171" applyNumberFormat="0" applyFont="0" applyAlignment="0" applyProtection="0"/>
    <xf numFmtId="0" fontId="30" fillId="17" borderId="170" applyNumberFormat="0" applyAlignment="0" applyProtection="0"/>
    <xf numFmtId="0" fontId="24" fillId="0" borderId="167">
      <alignment horizontal="left" vertical="center"/>
    </xf>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67">
      <alignment horizontal="left" vertical="center"/>
    </xf>
    <xf numFmtId="0" fontId="2" fillId="18" borderId="177" applyNumberFormat="0" applyFont="0" applyAlignment="0" applyProtection="0"/>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0" fontId="24" fillId="0" borderId="173">
      <alignment horizontal="left" vertical="center"/>
    </xf>
    <xf numFmtId="0" fontId="30" fillId="17" borderId="170" applyNumberFormat="0" applyAlignment="0" applyProtection="0"/>
    <xf numFmtId="171" fontId="14" fillId="0" borderId="174" applyFill="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73">
      <alignment horizontal="left" vertical="center"/>
    </xf>
    <xf numFmtId="0" fontId="20" fillId="8" borderId="176" applyNumberFormat="0" applyAlignment="0" applyProtection="0"/>
    <xf numFmtId="0" fontId="31" fillId="0" borderId="178" applyNumberFormat="0" applyFill="0" applyAlignment="0" applyProtection="0"/>
    <xf numFmtId="0" fontId="19" fillId="17" borderId="169" applyNumberFormat="0" applyAlignment="0" applyProtection="0"/>
    <xf numFmtId="171" fontId="14" fillId="0" borderId="174" applyFill="0" applyProtection="0"/>
    <xf numFmtId="0" fontId="30" fillId="17" borderId="170" applyNumberFormat="0" applyAlignment="0" applyProtection="0"/>
    <xf numFmtId="171" fontId="14" fillId="0" borderId="174" applyFill="0" applyProtection="0"/>
    <xf numFmtId="0" fontId="31" fillId="0" borderId="178" applyNumberFormat="0" applyFill="0" applyAlignment="0" applyProtection="0"/>
    <xf numFmtId="0" fontId="19" fillId="17" borderId="169" applyNumberFormat="0" applyAlignment="0" applyProtection="0"/>
    <xf numFmtId="0" fontId="2" fillId="18" borderId="177" applyNumberFormat="0" applyFont="0" applyAlignment="0" applyProtection="0"/>
    <xf numFmtId="0" fontId="30" fillId="17" borderId="170" applyNumberFormat="0" applyAlignment="0" applyProtection="0"/>
    <xf numFmtId="0" fontId="24" fillId="0" borderId="173">
      <alignment horizontal="left" vertical="center"/>
    </xf>
    <xf numFmtId="0" fontId="30" fillId="17" borderId="176" applyNumberFormat="0" applyAlignment="0" applyProtection="0"/>
    <xf numFmtId="0" fontId="31" fillId="0" borderId="178" applyNumberFormat="0" applyFill="0" applyAlignment="0" applyProtection="0"/>
    <xf numFmtId="0" fontId="20" fillId="8" borderId="176" applyNumberFormat="0" applyAlignment="0" applyProtection="0"/>
    <xf numFmtId="0" fontId="20" fillId="8" borderId="176" applyNumberFormat="0" applyAlignment="0" applyProtection="0"/>
    <xf numFmtId="0" fontId="31" fillId="0" borderId="178" applyNumberFormat="0" applyFill="0" applyAlignment="0" applyProtection="0"/>
    <xf numFmtId="168" fontId="14" fillId="0" borderId="174" applyFill="0" applyProtection="0"/>
    <xf numFmtId="171" fontId="14" fillId="0" borderId="174" applyFill="0" applyProtection="0"/>
    <xf numFmtId="0" fontId="19" fillId="17" borderId="169"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168" fontId="14" fillId="0" borderId="174" applyFill="0" applyProtection="0"/>
    <xf numFmtId="171" fontId="14" fillId="0" borderId="174" applyFill="0" applyProtection="0"/>
    <xf numFmtId="0" fontId="2" fillId="18" borderId="177" applyNumberFormat="0" applyFont="0" applyAlignment="0" applyProtection="0"/>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31" fillId="0" borderId="178" applyNumberFormat="0" applyFill="0" applyAlignment="0" applyProtection="0"/>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2" fillId="18" borderId="177" applyNumberFormat="0" applyFon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24" fillId="0" borderId="173">
      <alignment horizontal="left" vertical="center"/>
    </xf>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0" fillId="17" borderId="176" applyNumberFormat="0" applyAlignment="0" applyProtection="0"/>
    <xf numFmtId="0" fontId="19" fillId="17" borderId="175" applyNumberFormat="0" applyAlignment="0" applyProtection="0"/>
    <xf numFmtId="0" fontId="31" fillId="0" borderId="280" applyNumberFormat="0" applyFill="0" applyAlignment="0" applyProtection="0"/>
    <xf numFmtId="0" fontId="31" fillId="0" borderId="244" applyNumberFormat="0" applyFill="0" applyAlignment="0" applyProtection="0"/>
    <xf numFmtId="0" fontId="31" fillId="0" borderId="220" applyNumberFormat="0" applyFill="0" applyAlignment="0" applyProtection="0"/>
    <xf numFmtId="0" fontId="31" fillId="0" borderId="208" applyNumberFormat="0" applyFill="0" applyAlignment="0" applyProtection="0"/>
    <xf numFmtId="0" fontId="31" fillId="0" borderId="196" applyNumberFormat="0" applyFill="0" applyAlignment="0" applyProtection="0"/>
    <xf numFmtId="0" fontId="31" fillId="0" borderId="268" applyNumberFormat="0" applyFill="0" applyAlignment="0" applyProtection="0"/>
    <xf numFmtId="0" fontId="31" fillId="0" borderId="232" applyNumberFormat="0" applyFill="0" applyAlignment="0" applyProtection="0"/>
    <xf numFmtId="0" fontId="31" fillId="0" borderId="256" applyNumberFormat="0" applyFill="0" applyAlignment="0" applyProtection="0"/>
    <xf numFmtId="0" fontId="31" fillId="0" borderId="184" applyNumberFormat="0" applyFill="0" applyAlignment="0" applyProtection="0"/>
    <xf numFmtId="0" fontId="20" fillId="8" borderId="188" applyNumberFormat="0" applyAlignment="0" applyProtection="0"/>
    <xf numFmtId="0" fontId="2" fillId="18" borderId="183" applyNumberFormat="0" applyFont="0" applyAlignment="0" applyProtection="0"/>
    <xf numFmtId="168" fontId="14" fillId="0" borderId="180" applyFill="0" applyProtection="0"/>
    <xf numFmtId="0" fontId="20" fillId="8" borderId="188" applyNumberFormat="0" applyAlignment="0" applyProtection="0"/>
    <xf numFmtId="0" fontId="20" fillId="8" borderId="188" applyNumberFormat="0" applyAlignment="0" applyProtection="0"/>
    <xf numFmtId="0" fontId="2" fillId="18" borderId="189" applyNumberFormat="0" applyFont="0" applyAlignment="0" applyProtection="0"/>
    <xf numFmtId="0" fontId="20" fillId="8" borderId="182" applyNumberFormat="0" applyAlignment="0" applyProtection="0"/>
    <xf numFmtId="168" fontId="14" fillId="0" borderId="186" applyFill="0" applyProtection="0"/>
    <xf numFmtId="0" fontId="24" fillId="0" borderId="185">
      <alignment horizontal="left" vertical="center"/>
    </xf>
    <xf numFmtId="0" fontId="20" fillId="8" borderId="188" applyNumberFormat="0" applyAlignment="0" applyProtection="0"/>
    <xf numFmtId="0" fontId="24" fillId="0" borderId="179">
      <alignment horizontal="left" vertical="center"/>
    </xf>
    <xf numFmtId="168" fontId="14" fillId="0" borderId="186" applyFill="0" applyProtection="0"/>
    <xf numFmtId="0" fontId="24" fillId="0" borderId="179">
      <alignment horizontal="left" vertical="center"/>
    </xf>
    <xf numFmtId="0" fontId="30" fillId="17" borderId="182" applyNumberFormat="0" applyAlignment="0" applyProtection="0"/>
    <xf numFmtId="168" fontId="14" fillId="0" borderId="186" applyFill="0" applyProtection="0"/>
    <xf numFmtId="0" fontId="2" fillId="18" borderId="183" applyNumberFormat="0" applyFont="0" applyAlignment="0" applyProtection="0"/>
    <xf numFmtId="0" fontId="20" fillId="8" borderId="182" applyNumberFormat="0" applyAlignment="0" applyProtection="0"/>
    <xf numFmtId="0" fontId="24" fillId="0" borderId="179">
      <alignment horizontal="left" vertical="center"/>
    </xf>
    <xf numFmtId="171" fontId="14" fillId="0" borderId="180" applyFill="0" applyProtection="0"/>
    <xf numFmtId="0" fontId="2" fillId="18" borderId="183" applyNumberFormat="0" applyFont="0" applyAlignment="0" applyProtection="0"/>
    <xf numFmtId="0" fontId="19" fillId="17" borderId="181" applyNumberFormat="0" applyAlignment="0" applyProtection="0"/>
    <xf numFmtId="0" fontId="20" fillId="8" borderId="182" applyNumberFormat="0" applyAlignment="0" applyProtection="0"/>
    <xf numFmtId="0" fontId="2" fillId="18" borderId="183" applyNumberFormat="0" applyFont="0" applyAlignment="0" applyProtection="0"/>
    <xf numFmtId="0" fontId="31" fillId="0" borderId="184" applyNumberFormat="0" applyFill="0" applyAlignment="0" applyProtection="0"/>
    <xf numFmtId="0" fontId="30" fillId="17" borderId="182" applyNumberFormat="0" applyAlignment="0" applyProtection="0"/>
    <xf numFmtId="168" fontId="14" fillId="0" borderId="186" applyFill="0" applyProtection="0"/>
    <xf numFmtId="168" fontId="14" fillId="0" borderId="186" applyFill="0" applyProtection="0"/>
    <xf numFmtId="168" fontId="14" fillId="0" borderId="186" applyFill="0" applyProtection="0"/>
    <xf numFmtId="0" fontId="31" fillId="0" borderId="184" applyNumberFormat="0" applyFill="0" applyAlignment="0" applyProtection="0"/>
    <xf numFmtId="0" fontId="31" fillId="0" borderId="184" applyNumberFormat="0" applyFill="0" applyAlignment="0" applyProtection="0"/>
    <xf numFmtId="0" fontId="24" fillId="0" borderId="179">
      <alignment horizontal="left" vertical="center"/>
    </xf>
    <xf numFmtId="168" fontId="14" fillId="0" borderId="180" applyFill="0" applyProtection="0"/>
    <xf numFmtId="168" fontId="14" fillId="0" borderId="180" applyFill="0" applyProtection="0"/>
    <xf numFmtId="0" fontId="31" fillId="0" borderId="184" applyNumberFormat="0" applyFill="0" applyAlignment="0" applyProtection="0"/>
    <xf numFmtId="0" fontId="20" fillId="8" borderId="188" applyNumberFormat="0" applyAlignment="0" applyProtection="0"/>
    <xf numFmtId="168" fontId="14" fillId="0" borderId="180" applyFill="0" applyProtection="0"/>
    <xf numFmtId="0" fontId="19" fillId="17" borderId="187" applyNumberFormat="0" applyAlignment="0" applyProtection="0"/>
    <xf numFmtId="0" fontId="20" fillId="8" borderId="188" applyNumberFormat="0" applyAlignment="0" applyProtection="0"/>
    <xf numFmtId="0" fontId="20" fillId="8" borderId="182" applyNumberFormat="0" applyAlignment="0" applyProtection="0"/>
    <xf numFmtId="0" fontId="24" fillId="0" borderId="179">
      <alignment horizontal="left" vertical="center"/>
    </xf>
    <xf numFmtId="168" fontId="14" fillId="0" borderId="180" applyFill="0" applyProtection="0"/>
    <xf numFmtId="171" fontId="14" fillId="0" borderId="186" applyFill="0" applyProtection="0"/>
    <xf numFmtId="0" fontId="31" fillId="0" borderId="184" applyNumberFormat="0" applyFill="0" applyAlignment="0" applyProtection="0"/>
    <xf numFmtId="171" fontId="14" fillId="0" borderId="180" applyFill="0" applyProtection="0"/>
    <xf numFmtId="171" fontId="14" fillId="0" borderId="180" applyFill="0" applyProtection="0"/>
    <xf numFmtId="168" fontId="14" fillId="0" borderId="180" applyFill="0" applyProtection="0"/>
    <xf numFmtId="171" fontId="14" fillId="0" borderId="180" applyFill="0" applyProtection="0"/>
    <xf numFmtId="171" fontId="14" fillId="0" borderId="180" applyFill="0" applyProtection="0"/>
    <xf numFmtId="0" fontId="19" fillId="17" borderId="181" applyNumberFormat="0" applyAlignment="0" applyProtection="0"/>
    <xf numFmtId="0" fontId="20" fillId="8" borderId="182" applyNumberFormat="0" applyAlignment="0" applyProtection="0"/>
    <xf numFmtId="0" fontId="20" fillId="8" borderId="182" applyNumberFormat="0" applyAlignment="0" applyProtection="0"/>
    <xf numFmtId="0" fontId="19" fillId="17" borderId="181" applyNumberFormat="0" applyAlignment="0" applyProtection="0"/>
    <xf numFmtId="171" fontId="14" fillId="0" borderId="180" applyFill="0" applyProtection="0"/>
    <xf numFmtId="0" fontId="20" fillId="8" borderId="182" applyNumberFormat="0" applyAlignment="0" applyProtection="0"/>
    <xf numFmtId="0" fontId="2" fillId="18" borderId="183" applyNumberFormat="0" applyFont="0" applyAlignment="0" applyProtection="0"/>
    <xf numFmtId="171" fontId="14" fillId="0" borderId="180" applyFill="0" applyProtection="0"/>
    <xf numFmtId="171" fontId="14" fillId="0" borderId="180" applyFill="0" applyProtection="0"/>
    <xf numFmtId="168" fontId="14" fillId="0" borderId="180" applyFill="0" applyProtection="0"/>
    <xf numFmtId="0" fontId="24" fillId="0" borderId="179">
      <alignment horizontal="left" vertical="center"/>
    </xf>
    <xf numFmtId="0" fontId="2" fillId="18" borderId="183" applyNumberFormat="0" applyFont="0" applyAlignment="0" applyProtection="0"/>
    <xf numFmtId="0" fontId="20" fillId="8" borderId="182" applyNumberFormat="0" applyAlignment="0" applyProtection="0"/>
    <xf numFmtId="0" fontId="24" fillId="0" borderId="179">
      <alignment horizontal="left" vertical="center"/>
    </xf>
    <xf numFmtId="171" fontId="14" fillId="0" borderId="186" applyFill="0" applyProtection="0"/>
    <xf numFmtId="171" fontId="14" fillId="0" borderId="186" applyFill="0" applyProtection="0"/>
    <xf numFmtId="171" fontId="14" fillId="0" borderId="186" applyFill="0" applyProtection="0"/>
    <xf numFmtId="0" fontId="20" fillId="8" borderId="188" applyNumberFormat="0" applyAlignment="0" applyProtection="0"/>
    <xf numFmtId="168" fontId="14" fillId="0" borderId="186" applyFill="0" applyProtection="0"/>
    <xf numFmtId="0" fontId="20" fillId="8" borderId="182" applyNumberFormat="0" applyAlignment="0" applyProtection="0"/>
    <xf numFmtId="171" fontId="14" fillId="0" borderId="186" applyFill="0" applyProtection="0"/>
    <xf numFmtId="0" fontId="30" fillId="17" borderId="182" applyNumberFormat="0" applyAlignment="0" applyProtection="0"/>
    <xf numFmtId="0" fontId="31" fillId="0" borderId="184" applyNumberFormat="0" applyFill="0" applyAlignment="0" applyProtection="0"/>
    <xf numFmtId="171" fontId="14" fillId="0" borderId="186" applyFill="0" applyProtection="0"/>
    <xf numFmtId="171" fontId="14" fillId="0" borderId="186" applyFill="0" applyProtection="0"/>
    <xf numFmtId="171" fontId="14" fillId="0" borderId="186" applyFill="0" applyProtection="0"/>
    <xf numFmtId="0" fontId="31" fillId="0" borderId="190" applyNumberFormat="0" applyFill="0" applyAlignment="0" applyProtection="0"/>
    <xf numFmtId="0" fontId="20" fillId="8" borderId="188" applyNumberFormat="0" applyAlignment="0" applyProtection="0"/>
    <xf numFmtId="168" fontId="14" fillId="0" borderId="186" applyFill="0" applyProtection="0"/>
    <xf numFmtId="0" fontId="2" fillId="18" borderId="189" applyNumberFormat="0" applyFont="0" applyAlignment="0" applyProtection="0"/>
    <xf numFmtId="0" fontId="31" fillId="0" borderId="184" applyNumberFormat="0" applyFill="0" applyAlignment="0" applyProtection="0"/>
    <xf numFmtId="168" fontId="14" fillId="0" borderId="186" applyFill="0" applyProtection="0"/>
    <xf numFmtId="168" fontId="14" fillId="0" borderId="180" applyFill="0" applyProtection="0"/>
    <xf numFmtId="0" fontId="24" fillId="0" borderId="185">
      <alignment horizontal="left" vertical="center"/>
    </xf>
    <xf numFmtId="0" fontId="2" fillId="18" borderId="183" applyNumberFormat="0" applyFont="0" applyAlignment="0" applyProtection="0"/>
    <xf numFmtId="168" fontId="14" fillId="0" borderId="186" applyFill="0" applyProtection="0"/>
    <xf numFmtId="171" fontId="14" fillId="0" borderId="186" applyFill="0" applyProtection="0"/>
    <xf numFmtId="0" fontId="31" fillId="0" borderId="184" applyNumberFormat="0" applyFill="0" applyAlignment="0" applyProtection="0"/>
    <xf numFmtId="0" fontId="20" fillId="8" borderId="182" applyNumberFormat="0" applyAlignment="0" applyProtection="0"/>
    <xf numFmtId="0" fontId="30" fillId="17" borderId="182" applyNumberFormat="0" applyAlignment="0" applyProtection="0"/>
    <xf numFmtId="0" fontId="24" fillId="0" borderId="179">
      <alignment horizontal="left" vertical="center"/>
    </xf>
    <xf numFmtId="168" fontId="14" fillId="0" borderId="186" applyFill="0" applyProtection="0"/>
    <xf numFmtId="0" fontId="2" fillId="18" borderId="183" applyNumberFormat="0" applyFont="0" applyAlignment="0" applyProtection="0"/>
    <xf numFmtId="171" fontId="14" fillId="0" borderId="180" applyFill="0" applyProtection="0"/>
    <xf numFmtId="168" fontId="14" fillId="0" borderId="180" applyFill="0" applyProtection="0"/>
    <xf numFmtId="0" fontId="31" fillId="0" borderId="190" applyNumberFormat="0" applyFill="0" applyAlignment="0" applyProtection="0"/>
    <xf numFmtId="0" fontId="2" fillId="18" borderId="183" applyNumberFormat="0" applyFont="0" applyAlignment="0" applyProtection="0"/>
    <xf numFmtId="168" fontId="14" fillId="0" borderId="186" applyFill="0" applyProtection="0"/>
    <xf numFmtId="0" fontId="20" fillId="8" borderId="188" applyNumberFormat="0" applyAlignment="0" applyProtection="0"/>
    <xf numFmtId="0" fontId="31" fillId="0" borderId="184" applyNumberFormat="0" applyFill="0" applyAlignment="0" applyProtection="0"/>
    <xf numFmtId="0" fontId="2" fillId="18" borderId="183" applyNumberFormat="0" applyFont="0" applyAlignment="0" applyProtection="0"/>
    <xf numFmtId="0" fontId="30" fillId="17" borderId="182" applyNumberFormat="0" applyAlignment="0" applyProtection="0"/>
    <xf numFmtId="0" fontId="24" fillId="0" borderId="179">
      <alignment horizontal="left" vertical="center"/>
    </xf>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79">
      <alignment horizontal="left" vertical="center"/>
    </xf>
    <xf numFmtId="0" fontId="2" fillId="18" borderId="189" applyNumberFormat="0" applyFont="0" applyAlignment="0" applyProtection="0"/>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0" fontId="24" fillId="0" borderId="185">
      <alignment horizontal="left" vertical="center"/>
    </xf>
    <xf numFmtId="0" fontId="30" fillId="17" borderId="182" applyNumberFormat="0" applyAlignment="0" applyProtection="0"/>
    <xf numFmtId="171" fontId="14" fillId="0" borderId="186" applyFill="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85">
      <alignment horizontal="left" vertical="center"/>
    </xf>
    <xf numFmtId="0" fontId="20" fillId="8" borderId="188" applyNumberFormat="0" applyAlignment="0" applyProtection="0"/>
    <xf numFmtId="0" fontId="31" fillId="0" borderId="190" applyNumberFormat="0" applyFill="0" applyAlignment="0" applyProtection="0"/>
    <xf numFmtId="0" fontId="19" fillId="17" borderId="181" applyNumberFormat="0" applyAlignment="0" applyProtection="0"/>
    <xf numFmtId="171" fontId="14" fillId="0" borderId="186" applyFill="0" applyProtection="0"/>
    <xf numFmtId="0" fontId="30" fillId="17" borderId="182" applyNumberFormat="0" applyAlignment="0" applyProtection="0"/>
    <xf numFmtId="171" fontId="14" fillId="0" borderId="186" applyFill="0" applyProtection="0"/>
    <xf numFmtId="0" fontId="31" fillId="0" borderId="190" applyNumberFormat="0" applyFill="0" applyAlignment="0" applyProtection="0"/>
    <xf numFmtId="0" fontId="19" fillId="17" borderId="181" applyNumberFormat="0" applyAlignment="0" applyProtection="0"/>
    <xf numFmtId="0" fontId="2" fillId="18" borderId="189" applyNumberFormat="0" applyFont="0" applyAlignment="0" applyProtection="0"/>
    <xf numFmtId="0" fontId="30" fillId="17" borderId="182" applyNumberFormat="0" applyAlignment="0" applyProtection="0"/>
    <xf numFmtId="0" fontId="24" fillId="0" borderId="185">
      <alignment horizontal="left" vertical="center"/>
    </xf>
    <xf numFmtId="0" fontId="30" fillId="17" borderId="188" applyNumberFormat="0" applyAlignment="0" applyProtection="0"/>
    <xf numFmtId="0" fontId="31" fillId="0" borderId="190" applyNumberFormat="0" applyFill="0" applyAlignment="0" applyProtection="0"/>
    <xf numFmtId="0" fontId="20" fillId="8" borderId="188" applyNumberFormat="0" applyAlignment="0" applyProtection="0"/>
    <xf numFmtId="0" fontId="20" fillId="8" borderId="188" applyNumberFormat="0" applyAlignment="0" applyProtection="0"/>
    <xf numFmtId="0" fontId="31" fillId="0" borderId="190" applyNumberFormat="0" applyFill="0" applyAlignment="0" applyProtection="0"/>
    <xf numFmtId="168" fontId="14" fillId="0" borderId="186" applyFill="0" applyProtection="0"/>
    <xf numFmtId="171" fontId="14" fillId="0" borderId="186" applyFill="0" applyProtection="0"/>
    <xf numFmtId="0" fontId="19" fillId="17" borderId="181"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168" fontId="14" fillId="0" borderId="186" applyFill="0" applyProtection="0"/>
    <xf numFmtId="171" fontId="14" fillId="0" borderId="186" applyFill="0" applyProtection="0"/>
    <xf numFmtId="0" fontId="2" fillId="18" borderId="189" applyNumberFormat="0" applyFont="0" applyAlignment="0" applyProtection="0"/>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31" fillId="0" borderId="190" applyNumberFormat="0" applyFill="0" applyAlignment="0" applyProtection="0"/>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2" fillId="18" borderId="189" applyNumberFormat="0" applyFon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24" fillId="0" borderId="185">
      <alignment horizontal="left" vertical="center"/>
    </xf>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30" fillId="17" borderId="188" applyNumberFormat="0" applyAlignment="0" applyProtection="0"/>
    <xf numFmtId="0" fontId="19" fillId="17" borderId="187" applyNumberFormat="0" applyAlignment="0" applyProtection="0"/>
    <xf numFmtId="0" fontId="20" fillId="8" borderId="200" applyNumberFormat="0" applyAlignment="0" applyProtection="0"/>
    <xf numFmtId="0" fontId="2" fillId="18" borderId="195" applyNumberFormat="0" applyFont="0" applyAlignment="0" applyProtection="0"/>
    <xf numFmtId="168" fontId="14" fillId="0" borderId="192" applyFill="0" applyProtection="0"/>
    <xf numFmtId="0" fontId="20" fillId="8" borderId="200" applyNumberFormat="0" applyAlignment="0" applyProtection="0"/>
    <xf numFmtId="0" fontId="20" fillId="8" borderId="200" applyNumberFormat="0" applyAlignment="0" applyProtection="0"/>
    <xf numFmtId="0" fontId="2" fillId="18" borderId="201" applyNumberFormat="0" applyFont="0" applyAlignment="0" applyProtection="0"/>
    <xf numFmtId="0" fontId="20" fillId="8" borderId="194" applyNumberFormat="0" applyAlignment="0" applyProtection="0"/>
    <xf numFmtId="168" fontId="14" fillId="0" borderId="198" applyFill="0" applyProtection="0"/>
    <xf numFmtId="0" fontId="24" fillId="0" borderId="197">
      <alignment horizontal="left" vertical="center"/>
    </xf>
    <xf numFmtId="0" fontId="20" fillId="8" borderId="200" applyNumberFormat="0" applyAlignment="0" applyProtection="0"/>
    <xf numFmtId="0" fontId="24" fillId="0" borderId="191">
      <alignment horizontal="left" vertical="center"/>
    </xf>
    <xf numFmtId="168" fontId="14" fillId="0" borderId="198" applyFill="0" applyProtection="0"/>
    <xf numFmtId="0" fontId="24" fillId="0" borderId="191">
      <alignment horizontal="left" vertical="center"/>
    </xf>
    <xf numFmtId="0" fontId="30" fillId="17" borderId="194" applyNumberFormat="0" applyAlignment="0" applyProtection="0"/>
    <xf numFmtId="168" fontId="14" fillId="0" borderId="198" applyFill="0" applyProtection="0"/>
    <xf numFmtId="0" fontId="2" fillId="18" borderId="195" applyNumberFormat="0" applyFont="0" applyAlignment="0" applyProtection="0"/>
    <xf numFmtId="0" fontId="20" fillId="8" borderId="194" applyNumberFormat="0" applyAlignment="0" applyProtection="0"/>
    <xf numFmtId="0" fontId="24" fillId="0" borderId="191">
      <alignment horizontal="left" vertical="center"/>
    </xf>
    <xf numFmtId="171" fontId="14" fillId="0" borderId="192" applyFill="0" applyProtection="0"/>
    <xf numFmtId="0" fontId="2" fillId="18" borderId="195" applyNumberFormat="0" applyFont="0" applyAlignment="0" applyProtection="0"/>
    <xf numFmtId="0" fontId="19" fillId="17" borderId="193" applyNumberFormat="0" applyAlignment="0" applyProtection="0"/>
    <xf numFmtId="0" fontId="20" fillId="8" borderId="194" applyNumberFormat="0" applyAlignment="0" applyProtection="0"/>
    <xf numFmtId="0" fontId="2" fillId="18" borderId="195" applyNumberFormat="0" applyFont="0" applyAlignment="0" applyProtection="0"/>
    <xf numFmtId="0" fontId="31" fillId="0" borderId="196" applyNumberFormat="0" applyFill="0" applyAlignment="0" applyProtection="0"/>
    <xf numFmtId="0" fontId="30" fillId="17" borderId="194" applyNumberFormat="0" applyAlignment="0" applyProtection="0"/>
    <xf numFmtId="168" fontId="14" fillId="0" borderId="198" applyFill="0" applyProtection="0"/>
    <xf numFmtId="168" fontId="14" fillId="0" borderId="198" applyFill="0" applyProtection="0"/>
    <xf numFmtId="168" fontId="14" fillId="0" borderId="198" applyFill="0" applyProtection="0"/>
    <xf numFmtId="0" fontId="31" fillId="0" borderId="196" applyNumberFormat="0" applyFill="0" applyAlignment="0" applyProtection="0"/>
    <xf numFmtId="0" fontId="31" fillId="0" borderId="196" applyNumberFormat="0" applyFill="0" applyAlignment="0" applyProtection="0"/>
    <xf numFmtId="0" fontId="24" fillId="0" borderId="191">
      <alignment horizontal="left" vertical="center"/>
    </xf>
    <xf numFmtId="168" fontId="14" fillId="0" borderId="192" applyFill="0" applyProtection="0"/>
    <xf numFmtId="168" fontId="14" fillId="0" borderId="192" applyFill="0" applyProtection="0"/>
    <xf numFmtId="0" fontId="31" fillId="0" borderId="196" applyNumberFormat="0" applyFill="0" applyAlignment="0" applyProtection="0"/>
    <xf numFmtId="0" fontId="20" fillId="8" borderId="200" applyNumberFormat="0" applyAlignment="0" applyProtection="0"/>
    <xf numFmtId="168" fontId="14" fillId="0" borderId="192" applyFill="0" applyProtection="0"/>
    <xf numFmtId="0" fontId="19" fillId="17" borderId="199" applyNumberFormat="0" applyAlignment="0" applyProtection="0"/>
    <xf numFmtId="0" fontId="20" fillId="8" borderId="200" applyNumberFormat="0" applyAlignment="0" applyProtection="0"/>
    <xf numFmtId="0" fontId="20" fillId="8" borderId="194" applyNumberFormat="0" applyAlignment="0" applyProtection="0"/>
    <xf numFmtId="0" fontId="24" fillId="0" borderId="191">
      <alignment horizontal="left" vertical="center"/>
    </xf>
    <xf numFmtId="168" fontId="14" fillId="0" borderId="192" applyFill="0" applyProtection="0"/>
    <xf numFmtId="171" fontId="14" fillId="0" borderId="198" applyFill="0" applyProtection="0"/>
    <xf numFmtId="0" fontId="31" fillId="0" borderId="196" applyNumberFormat="0" applyFill="0" applyAlignment="0" applyProtection="0"/>
    <xf numFmtId="171" fontId="14" fillId="0" borderId="192" applyFill="0" applyProtection="0"/>
    <xf numFmtId="171" fontId="14" fillId="0" borderId="192" applyFill="0" applyProtection="0"/>
    <xf numFmtId="168" fontId="14" fillId="0" borderId="192" applyFill="0" applyProtection="0"/>
    <xf numFmtId="171" fontId="14" fillId="0" borderId="192" applyFill="0" applyProtection="0"/>
    <xf numFmtId="171" fontId="14" fillId="0" borderId="192" applyFill="0" applyProtection="0"/>
    <xf numFmtId="0" fontId="19" fillId="17" borderId="193" applyNumberFormat="0" applyAlignment="0" applyProtection="0"/>
    <xf numFmtId="0" fontId="20" fillId="8" borderId="194" applyNumberFormat="0" applyAlignment="0" applyProtection="0"/>
    <xf numFmtId="0" fontId="20" fillId="8" borderId="194" applyNumberFormat="0" applyAlignment="0" applyProtection="0"/>
    <xf numFmtId="0" fontId="19" fillId="17" borderId="193" applyNumberFormat="0" applyAlignment="0" applyProtection="0"/>
    <xf numFmtId="171" fontId="14" fillId="0" borderId="192" applyFill="0" applyProtection="0"/>
    <xf numFmtId="0" fontId="20" fillId="8" borderId="194" applyNumberFormat="0" applyAlignment="0" applyProtection="0"/>
    <xf numFmtId="0" fontId="2" fillId="18" borderId="195" applyNumberFormat="0" applyFont="0" applyAlignment="0" applyProtection="0"/>
    <xf numFmtId="171" fontId="14" fillId="0" borderId="192" applyFill="0" applyProtection="0"/>
    <xf numFmtId="171" fontId="14" fillId="0" borderId="192" applyFill="0" applyProtection="0"/>
    <xf numFmtId="168" fontId="14" fillId="0" borderId="192" applyFill="0" applyProtection="0"/>
    <xf numFmtId="0" fontId="24" fillId="0" borderId="191">
      <alignment horizontal="left" vertical="center"/>
    </xf>
    <xf numFmtId="0" fontId="2" fillId="18" borderId="195" applyNumberFormat="0" applyFont="0" applyAlignment="0" applyProtection="0"/>
    <xf numFmtId="0" fontId="20" fillId="8" borderId="194" applyNumberFormat="0" applyAlignment="0" applyProtection="0"/>
    <xf numFmtId="0" fontId="24" fillId="0" borderId="191">
      <alignment horizontal="left" vertical="center"/>
    </xf>
    <xf numFmtId="171" fontId="14" fillId="0" borderId="198" applyFill="0" applyProtection="0"/>
    <xf numFmtId="171" fontId="14" fillId="0" borderId="198" applyFill="0" applyProtection="0"/>
    <xf numFmtId="171" fontId="14" fillId="0" borderId="198" applyFill="0" applyProtection="0"/>
    <xf numFmtId="0" fontId="20" fillId="8" borderId="200" applyNumberFormat="0" applyAlignment="0" applyProtection="0"/>
    <xf numFmtId="168" fontId="14" fillId="0" borderId="198" applyFill="0" applyProtection="0"/>
    <xf numFmtId="0" fontId="20" fillId="8" borderId="194" applyNumberFormat="0" applyAlignment="0" applyProtection="0"/>
    <xf numFmtId="171" fontId="14" fillId="0" borderId="198" applyFill="0" applyProtection="0"/>
    <xf numFmtId="0" fontId="30" fillId="17" borderId="194" applyNumberFormat="0" applyAlignment="0" applyProtection="0"/>
    <xf numFmtId="0" fontId="31" fillId="0" borderId="196" applyNumberFormat="0" applyFill="0" applyAlignment="0" applyProtection="0"/>
    <xf numFmtId="171" fontId="14" fillId="0" borderId="198" applyFill="0" applyProtection="0"/>
    <xf numFmtId="171" fontId="14" fillId="0" borderId="198" applyFill="0" applyProtection="0"/>
    <xf numFmtId="171" fontId="14" fillId="0" borderId="198" applyFill="0" applyProtection="0"/>
    <xf numFmtId="0" fontId="31" fillId="0" borderId="202" applyNumberFormat="0" applyFill="0" applyAlignment="0" applyProtection="0"/>
    <xf numFmtId="0" fontId="20" fillId="8" borderId="200" applyNumberFormat="0" applyAlignment="0" applyProtection="0"/>
    <xf numFmtId="168" fontId="14" fillId="0" borderId="198" applyFill="0" applyProtection="0"/>
    <xf numFmtId="0" fontId="2" fillId="18" borderId="201" applyNumberFormat="0" applyFont="0" applyAlignment="0" applyProtection="0"/>
    <xf numFmtId="0" fontId="31" fillId="0" borderId="196" applyNumberFormat="0" applyFill="0" applyAlignment="0" applyProtection="0"/>
    <xf numFmtId="168" fontId="14" fillId="0" borderId="198" applyFill="0" applyProtection="0"/>
    <xf numFmtId="168" fontId="14" fillId="0" borderId="192" applyFill="0" applyProtection="0"/>
    <xf numFmtId="0" fontId="24" fillId="0" borderId="197">
      <alignment horizontal="left" vertical="center"/>
    </xf>
    <xf numFmtId="0" fontId="2" fillId="18" borderId="195" applyNumberFormat="0" applyFont="0" applyAlignment="0" applyProtection="0"/>
    <xf numFmtId="168" fontId="14" fillId="0" borderId="198" applyFill="0" applyProtection="0"/>
    <xf numFmtId="171" fontId="14" fillId="0" borderId="198" applyFill="0" applyProtection="0"/>
    <xf numFmtId="0" fontId="31" fillId="0" borderId="196" applyNumberFormat="0" applyFill="0" applyAlignment="0" applyProtection="0"/>
    <xf numFmtId="0" fontId="20" fillId="8" borderId="194" applyNumberFormat="0" applyAlignment="0" applyProtection="0"/>
    <xf numFmtId="0" fontId="30" fillId="17" borderId="194" applyNumberFormat="0" applyAlignment="0" applyProtection="0"/>
    <xf numFmtId="0" fontId="24" fillId="0" borderId="191">
      <alignment horizontal="left" vertical="center"/>
    </xf>
    <xf numFmtId="168" fontId="14" fillId="0" borderId="198" applyFill="0" applyProtection="0"/>
    <xf numFmtId="0" fontId="2" fillId="18" borderId="195" applyNumberFormat="0" applyFont="0" applyAlignment="0" applyProtection="0"/>
    <xf numFmtId="171" fontId="14" fillId="0" borderId="192" applyFill="0" applyProtection="0"/>
    <xf numFmtId="168" fontId="14" fillId="0" borderId="192" applyFill="0" applyProtection="0"/>
    <xf numFmtId="0" fontId="31" fillId="0" borderId="202" applyNumberFormat="0" applyFill="0" applyAlignment="0" applyProtection="0"/>
    <xf numFmtId="0" fontId="2" fillId="18" borderId="195" applyNumberFormat="0" applyFont="0" applyAlignment="0" applyProtection="0"/>
    <xf numFmtId="168" fontId="14" fillId="0" borderId="198" applyFill="0" applyProtection="0"/>
    <xf numFmtId="0" fontId="20" fillId="8" borderId="200" applyNumberFormat="0" applyAlignment="0" applyProtection="0"/>
    <xf numFmtId="0" fontId="31" fillId="0" borderId="196" applyNumberFormat="0" applyFill="0" applyAlignment="0" applyProtection="0"/>
    <xf numFmtId="0" fontId="2" fillId="18" borderId="195" applyNumberFormat="0" applyFont="0" applyAlignment="0" applyProtection="0"/>
    <xf numFmtId="0" fontId="30" fillId="17" borderId="194" applyNumberFormat="0" applyAlignment="0" applyProtection="0"/>
    <xf numFmtId="0" fontId="24" fillId="0" borderId="191">
      <alignment horizontal="left" vertical="center"/>
    </xf>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1">
      <alignment horizontal="left" vertical="center"/>
    </xf>
    <xf numFmtId="0" fontId="2" fillId="18" borderId="201" applyNumberFormat="0" applyFont="0" applyAlignment="0" applyProtection="0"/>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0" fontId="24" fillId="0" borderId="197">
      <alignment horizontal="left" vertical="center"/>
    </xf>
    <xf numFmtId="0" fontId="30" fillId="17" borderId="194" applyNumberFormat="0" applyAlignment="0" applyProtection="0"/>
    <xf numFmtId="171" fontId="14" fillId="0" borderId="198" applyFill="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7">
      <alignment horizontal="left" vertical="center"/>
    </xf>
    <xf numFmtId="0" fontId="20" fillId="8" borderId="200" applyNumberFormat="0" applyAlignment="0" applyProtection="0"/>
    <xf numFmtId="0" fontId="31" fillId="0" borderId="202" applyNumberFormat="0" applyFill="0" applyAlignment="0" applyProtection="0"/>
    <xf numFmtId="0" fontId="19" fillId="17" borderId="193" applyNumberFormat="0" applyAlignment="0" applyProtection="0"/>
    <xf numFmtId="171" fontId="14" fillId="0" borderId="198" applyFill="0" applyProtection="0"/>
    <xf numFmtId="0" fontId="30" fillId="17" borderId="194" applyNumberFormat="0" applyAlignment="0" applyProtection="0"/>
    <xf numFmtId="171" fontId="14" fillId="0" borderId="198" applyFill="0" applyProtection="0"/>
    <xf numFmtId="0" fontId="31" fillId="0" borderId="202" applyNumberFormat="0" applyFill="0" applyAlignment="0" applyProtection="0"/>
    <xf numFmtId="0" fontId="19" fillId="17" borderId="193" applyNumberFormat="0" applyAlignment="0" applyProtection="0"/>
    <xf numFmtId="0" fontId="2" fillId="18" borderId="201" applyNumberFormat="0" applyFont="0" applyAlignment="0" applyProtection="0"/>
    <xf numFmtId="0" fontId="30" fillId="17" borderId="194" applyNumberFormat="0" applyAlignment="0" applyProtection="0"/>
    <xf numFmtId="0" fontId="24" fillId="0" borderId="197">
      <alignment horizontal="left" vertical="center"/>
    </xf>
    <xf numFmtId="0" fontId="30" fillId="17" borderId="200" applyNumberFormat="0" applyAlignment="0" applyProtection="0"/>
    <xf numFmtId="0" fontId="31" fillId="0" borderId="202" applyNumberFormat="0" applyFill="0" applyAlignment="0" applyProtection="0"/>
    <xf numFmtId="0" fontId="20" fillId="8" borderId="200" applyNumberFormat="0" applyAlignment="0" applyProtection="0"/>
    <xf numFmtId="0" fontId="20" fillId="8" borderId="200" applyNumberFormat="0" applyAlignment="0" applyProtection="0"/>
    <xf numFmtId="0" fontId="31" fillId="0" borderId="202" applyNumberFormat="0" applyFill="0" applyAlignment="0" applyProtection="0"/>
    <xf numFmtId="168" fontId="14" fillId="0" borderId="198" applyFill="0" applyProtection="0"/>
    <xf numFmtId="171" fontId="14" fillId="0" borderId="198" applyFill="0" applyProtection="0"/>
    <xf numFmtId="0" fontId="19" fillId="17" borderId="193"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168" fontId="14" fillId="0" borderId="198" applyFill="0" applyProtection="0"/>
    <xf numFmtId="171" fontId="14" fillId="0" borderId="198" applyFill="0" applyProtection="0"/>
    <xf numFmtId="0" fontId="2" fillId="18" borderId="201" applyNumberFormat="0" applyFont="0" applyAlignment="0" applyProtection="0"/>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31" fillId="0" borderId="202" applyNumberFormat="0" applyFill="0" applyAlignment="0" applyProtection="0"/>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2" fillId="18" borderId="201" applyNumberFormat="0" applyFon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24" fillId="0" borderId="197">
      <alignment horizontal="left" vertical="center"/>
    </xf>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30" fillId="17" borderId="200" applyNumberFormat="0" applyAlignment="0" applyProtection="0"/>
    <xf numFmtId="0" fontId="19" fillId="17" borderId="199" applyNumberFormat="0" applyAlignment="0" applyProtection="0"/>
    <xf numFmtId="0" fontId="20" fillId="8" borderId="212" applyNumberFormat="0" applyAlignment="0" applyProtection="0"/>
    <xf numFmtId="0" fontId="2" fillId="18" borderId="207" applyNumberFormat="0" applyFont="0" applyAlignment="0" applyProtection="0"/>
    <xf numFmtId="168" fontId="14" fillId="0" borderId="204" applyFill="0" applyProtection="0"/>
    <xf numFmtId="0" fontId="20" fillId="8" borderId="212" applyNumberFormat="0" applyAlignment="0" applyProtection="0"/>
    <xf numFmtId="0" fontId="20" fillId="8" borderId="212" applyNumberFormat="0" applyAlignment="0" applyProtection="0"/>
    <xf numFmtId="0" fontId="2" fillId="18" borderId="213" applyNumberFormat="0" applyFont="0" applyAlignment="0" applyProtection="0"/>
    <xf numFmtId="0" fontId="20" fillId="8" borderId="206" applyNumberFormat="0" applyAlignment="0" applyProtection="0"/>
    <xf numFmtId="168" fontId="14" fillId="0" borderId="210" applyFill="0" applyProtection="0"/>
    <xf numFmtId="0" fontId="24" fillId="0" borderId="209">
      <alignment horizontal="left" vertical="center"/>
    </xf>
    <xf numFmtId="0" fontId="20" fillId="8" borderId="212" applyNumberFormat="0" applyAlignment="0" applyProtection="0"/>
    <xf numFmtId="0" fontId="24" fillId="0" borderId="203">
      <alignment horizontal="left" vertical="center"/>
    </xf>
    <xf numFmtId="168" fontId="14" fillId="0" borderId="210" applyFill="0" applyProtection="0"/>
    <xf numFmtId="0" fontId="24" fillId="0" borderId="203">
      <alignment horizontal="left" vertical="center"/>
    </xf>
    <xf numFmtId="0" fontId="30" fillId="17" borderId="206" applyNumberFormat="0" applyAlignment="0" applyProtection="0"/>
    <xf numFmtId="168" fontId="14" fillId="0" borderId="210" applyFill="0" applyProtection="0"/>
    <xf numFmtId="0" fontId="2" fillId="18" borderId="207" applyNumberFormat="0" applyFont="0" applyAlignment="0" applyProtection="0"/>
    <xf numFmtId="0" fontId="20" fillId="8" borderId="206" applyNumberFormat="0" applyAlignment="0" applyProtection="0"/>
    <xf numFmtId="0" fontId="24" fillId="0" borderId="203">
      <alignment horizontal="left" vertical="center"/>
    </xf>
    <xf numFmtId="171" fontId="14" fillId="0" borderId="204" applyFill="0" applyProtection="0"/>
    <xf numFmtId="0" fontId="2" fillId="18" borderId="207" applyNumberFormat="0" applyFont="0" applyAlignment="0" applyProtection="0"/>
    <xf numFmtId="0" fontId="19" fillId="17" borderId="205" applyNumberFormat="0" applyAlignment="0" applyProtection="0"/>
    <xf numFmtId="0" fontId="20" fillId="8" borderId="206" applyNumberFormat="0" applyAlignment="0" applyProtection="0"/>
    <xf numFmtId="0" fontId="2" fillId="18" borderId="207" applyNumberFormat="0" applyFont="0" applyAlignment="0" applyProtection="0"/>
    <xf numFmtId="0" fontId="31" fillId="0" borderId="208" applyNumberFormat="0" applyFill="0" applyAlignment="0" applyProtection="0"/>
    <xf numFmtId="0" fontId="30" fillId="17" borderId="206" applyNumberFormat="0" applyAlignment="0" applyProtection="0"/>
    <xf numFmtId="168" fontId="14" fillId="0" borderId="210" applyFill="0" applyProtection="0"/>
    <xf numFmtId="168" fontId="14" fillId="0" borderId="210" applyFill="0" applyProtection="0"/>
    <xf numFmtId="168" fontId="14" fillId="0" borderId="210" applyFill="0" applyProtection="0"/>
    <xf numFmtId="0" fontId="31" fillId="0" borderId="208" applyNumberFormat="0" applyFill="0" applyAlignment="0" applyProtection="0"/>
    <xf numFmtId="0" fontId="31" fillId="0" borderId="208" applyNumberFormat="0" applyFill="0" applyAlignment="0" applyProtection="0"/>
    <xf numFmtId="0" fontId="24" fillId="0" borderId="203">
      <alignment horizontal="left" vertical="center"/>
    </xf>
    <xf numFmtId="168" fontId="14" fillId="0" borderId="204" applyFill="0" applyProtection="0"/>
    <xf numFmtId="168" fontId="14" fillId="0" borderId="204" applyFill="0" applyProtection="0"/>
    <xf numFmtId="0" fontId="31" fillId="0" borderId="208" applyNumberFormat="0" applyFill="0" applyAlignment="0" applyProtection="0"/>
    <xf numFmtId="0" fontId="20" fillId="8" borderId="212" applyNumberFormat="0" applyAlignment="0" applyProtection="0"/>
    <xf numFmtId="168" fontId="14" fillId="0" borderId="204" applyFill="0" applyProtection="0"/>
    <xf numFmtId="0" fontId="19" fillId="17" borderId="211" applyNumberFormat="0" applyAlignment="0" applyProtection="0"/>
    <xf numFmtId="0" fontId="20" fillId="8" borderId="212" applyNumberFormat="0" applyAlignment="0" applyProtection="0"/>
    <xf numFmtId="0" fontId="20" fillId="8" borderId="206" applyNumberFormat="0" applyAlignment="0" applyProtection="0"/>
    <xf numFmtId="0" fontId="24" fillId="0" borderId="203">
      <alignment horizontal="left" vertical="center"/>
    </xf>
    <xf numFmtId="168" fontId="14" fillId="0" borderId="204" applyFill="0" applyProtection="0"/>
    <xf numFmtId="171" fontId="14" fillId="0" borderId="210" applyFill="0" applyProtection="0"/>
    <xf numFmtId="0" fontId="31" fillId="0" borderId="208" applyNumberFormat="0" applyFill="0" applyAlignment="0" applyProtection="0"/>
    <xf numFmtId="171" fontId="14" fillId="0" borderId="204" applyFill="0" applyProtection="0"/>
    <xf numFmtId="171" fontId="14" fillId="0" borderId="204" applyFill="0" applyProtection="0"/>
    <xf numFmtId="168" fontId="14" fillId="0" borderId="204" applyFill="0" applyProtection="0"/>
    <xf numFmtId="171" fontId="14" fillId="0" borderId="204" applyFill="0" applyProtection="0"/>
    <xf numFmtId="171" fontId="14" fillId="0" borderId="204" applyFill="0" applyProtection="0"/>
    <xf numFmtId="0" fontId="19" fillId="17" borderId="205" applyNumberFormat="0" applyAlignment="0" applyProtection="0"/>
    <xf numFmtId="0" fontId="20" fillId="8" borderId="206" applyNumberFormat="0" applyAlignment="0" applyProtection="0"/>
    <xf numFmtId="0" fontId="20" fillId="8" borderId="206" applyNumberFormat="0" applyAlignment="0" applyProtection="0"/>
    <xf numFmtId="0" fontId="19" fillId="17" borderId="205" applyNumberFormat="0" applyAlignment="0" applyProtection="0"/>
    <xf numFmtId="171" fontId="14" fillId="0" borderId="204" applyFill="0" applyProtection="0"/>
    <xf numFmtId="0" fontId="20" fillId="8" borderId="206" applyNumberFormat="0" applyAlignment="0" applyProtection="0"/>
    <xf numFmtId="0" fontId="2" fillId="18" borderId="207" applyNumberFormat="0" applyFont="0" applyAlignment="0" applyProtection="0"/>
    <xf numFmtId="171" fontId="14" fillId="0" borderId="204" applyFill="0" applyProtection="0"/>
    <xf numFmtId="171" fontId="14" fillId="0" borderId="204" applyFill="0" applyProtection="0"/>
    <xf numFmtId="168" fontId="14" fillId="0" borderId="204" applyFill="0" applyProtection="0"/>
    <xf numFmtId="0" fontId="24" fillId="0" borderId="203">
      <alignment horizontal="left" vertical="center"/>
    </xf>
    <xf numFmtId="0" fontId="2" fillId="18" borderId="207" applyNumberFormat="0" applyFont="0" applyAlignment="0" applyProtection="0"/>
    <xf numFmtId="0" fontId="20" fillId="8" borderId="206" applyNumberFormat="0" applyAlignment="0" applyProtection="0"/>
    <xf numFmtId="0" fontId="24" fillId="0" borderId="203">
      <alignment horizontal="left" vertical="center"/>
    </xf>
    <xf numFmtId="171" fontId="14" fillId="0" borderId="210" applyFill="0" applyProtection="0"/>
    <xf numFmtId="171" fontId="14" fillId="0" borderId="210" applyFill="0" applyProtection="0"/>
    <xf numFmtId="171" fontId="14" fillId="0" borderId="210" applyFill="0" applyProtection="0"/>
    <xf numFmtId="0" fontId="20" fillId="8" borderId="212" applyNumberFormat="0" applyAlignment="0" applyProtection="0"/>
    <xf numFmtId="168" fontId="14" fillId="0" borderId="210" applyFill="0" applyProtection="0"/>
    <xf numFmtId="0" fontId="20" fillId="8" borderId="206" applyNumberFormat="0" applyAlignment="0" applyProtection="0"/>
    <xf numFmtId="171" fontId="14" fillId="0" borderId="210" applyFill="0" applyProtection="0"/>
    <xf numFmtId="0" fontId="30" fillId="17" borderId="206" applyNumberFormat="0" applyAlignment="0" applyProtection="0"/>
    <xf numFmtId="0" fontId="31" fillId="0" borderId="208" applyNumberFormat="0" applyFill="0" applyAlignment="0" applyProtection="0"/>
    <xf numFmtId="171" fontId="14" fillId="0" borderId="210" applyFill="0" applyProtection="0"/>
    <xf numFmtId="171" fontId="14" fillId="0" borderId="210" applyFill="0" applyProtection="0"/>
    <xf numFmtId="171" fontId="14" fillId="0" borderId="210" applyFill="0" applyProtection="0"/>
    <xf numFmtId="0" fontId="31" fillId="0" borderId="214" applyNumberFormat="0" applyFill="0" applyAlignment="0" applyProtection="0"/>
    <xf numFmtId="0" fontId="20" fillId="8" borderId="212" applyNumberFormat="0" applyAlignment="0" applyProtection="0"/>
    <xf numFmtId="168" fontId="14" fillId="0" borderId="210" applyFill="0" applyProtection="0"/>
    <xf numFmtId="0" fontId="2" fillId="18" borderId="213" applyNumberFormat="0" applyFont="0" applyAlignment="0" applyProtection="0"/>
    <xf numFmtId="0" fontId="31" fillId="0" borderId="208" applyNumberFormat="0" applyFill="0" applyAlignment="0" applyProtection="0"/>
    <xf numFmtId="168" fontId="14" fillId="0" borderId="210" applyFill="0" applyProtection="0"/>
    <xf numFmtId="168" fontId="14" fillId="0" borderId="204" applyFill="0" applyProtection="0"/>
    <xf numFmtId="0" fontId="24" fillId="0" borderId="209">
      <alignment horizontal="left" vertical="center"/>
    </xf>
    <xf numFmtId="0" fontId="2" fillId="18" borderId="207" applyNumberFormat="0" applyFont="0" applyAlignment="0" applyProtection="0"/>
    <xf numFmtId="168" fontId="14" fillId="0" borderId="210" applyFill="0" applyProtection="0"/>
    <xf numFmtId="171" fontId="14" fillId="0" borderId="210" applyFill="0" applyProtection="0"/>
    <xf numFmtId="0" fontId="31" fillId="0" borderId="208" applyNumberFormat="0" applyFill="0" applyAlignment="0" applyProtection="0"/>
    <xf numFmtId="0" fontId="20" fillId="8" borderId="206" applyNumberFormat="0" applyAlignment="0" applyProtection="0"/>
    <xf numFmtId="0" fontId="30" fillId="17" borderId="206" applyNumberFormat="0" applyAlignment="0" applyProtection="0"/>
    <xf numFmtId="0" fontId="24" fillId="0" borderId="203">
      <alignment horizontal="left" vertical="center"/>
    </xf>
    <xf numFmtId="168" fontId="14" fillId="0" borderId="210" applyFill="0" applyProtection="0"/>
    <xf numFmtId="0" fontId="2" fillId="18" borderId="207" applyNumberFormat="0" applyFont="0" applyAlignment="0" applyProtection="0"/>
    <xf numFmtId="171" fontId="14" fillId="0" borderId="204" applyFill="0" applyProtection="0"/>
    <xf numFmtId="168" fontId="14" fillId="0" borderId="204" applyFill="0" applyProtection="0"/>
    <xf numFmtId="0" fontId="31" fillId="0" borderId="214" applyNumberFormat="0" applyFill="0" applyAlignment="0" applyProtection="0"/>
    <xf numFmtId="0" fontId="2" fillId="18" borderId="207" applyNumberFormat="0" applyFont="0" applyAlignment="0" applyProtection="0"/>
    <xf numFmtId="168" fontId="14" fillId="0" borderId="210" applyFill="0" applyProtection="0"/>
    <xf numFmtId="0" fontId="20" fillId="8" borderId="212" applyNumberFormat="0" applyAlignment="0" applyProtection="0"/>
    <xf numFmtId="0" fontId="31" fillId="0" borderId="208" applyNumberFormat="0" applyFill="0" applyAlignment="0" applyProtection="0"/>
    <xf numFmtId="0" fontId="2" fillId="18" borderId="207" applyNumberFormat="0" applyFont="0" applyAlignment="0" applyProtection="0"/>
    <xf numFmtId="0" fontId="30" fillId="17" borderId="206" applyNumberFormat="0" applyAlignment="0" applyProtection="0"/>
    <xf numFmtId="0" fontId="24" fillId="0" borderId="203">
      <alignment horizontal="left" vertical="center"/>
    </xf>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3">
      <alignment horizontal="left" vertical="center"/>
    </xf>
    <xf numFmtId="0" fontId="2" fillId="18" borderId="213" applyNumberFormat="0" applyFont="0" applyAlignment="0" applyProtection="0"/>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0" fontId="24" fillId="0" borderId="209">
      <alignment horizontal="left" vertical="center"/>
    </xf>
    <xf numFmtId="0" fontId="30" fillId="17" borderId="206" applyNumberFormat="0" applyAlignment="0" applyProtection="0"/>
    <xf numFmtId="171" fontId="14" fillId="0" borderId="210" applyFill="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9">
      <alignment horizontal="left" vertical="center"/>
    </xf>
    <xf numFmtId="0" fontId="20" fillId="8" borderId="212" applyNumberFormat="0" applyAlignment="0" applyProtection="0"/>
    <xf numFmtId="0" fontId="31" fillId="0" borderId="214" applyNumberFormat="0" applyFill="0" applyAlignment="0" applyProtection="0"/>
    <xf numFmtId="0" fontId="19" fillId="17" borderId="205" applyNumberFormat="0" applyAlignment="0" applyProtection="0"/>
    <xf numFmtId="171" fontId="14" fillId="0" borderId="210" applyFill="0" applyProtection="0"/>
    <xf numFmtId="0" fontId="30" fillId="17" borderId="206" applyNumberFormat="0" applyAlignment="0" applyProtection="0"/>
    <xf numFmtId="171" fontId="14" fillId="0" borderId="210" applyFill="0" applyProtection="0"/>
    <xf numFmtId="0" fontId="31" fillId="0" borderId="214" applyNumberFormat="0" applyFill="0" applyAlignment="0" applyProtection="0"/>
    <xf numFmtId="0" fontId="19" fillId="17" borderId="205" applyNumberFormat="0" applyAlignment="0" applyProtection="0"/>
    <xf numFmtId="0" fontId="2" fillId="18" borderId="213" applyNumberFormat="0" applyFont="0" applyAlignment="0" applyProtection="0"/>
    <xf numFmtId="0" fontId="30" fillId="17" borderId="206" applyNumberFormat="0" applyAlignment="0" applyProtection="0"/>
    <xf numFmtId="0" fontId="24" fillId="0" borderId="209">
      <alignment horizontal="left" vertical="center"/>
    </xf>
    <xf numFmtId="0" fontId="30" fillId="17" borderId="212" applyNumberFormat="0" applyAlignment="0" applyProtection="0"/>
    <xf numFmtId="0" fontId="31" fillId="0" borderId="214" applyNumberFormat="0" applyFill="0" applyAlignment="0" applyProtection="0"/>
    <xf numFmtId="0" fontId="20" fillId="8" borderId="212" applyNumberFormat="0" applyAlignment="0" applyProtection="0"/>
    <xf numFmtId="0" fontId="20" fillId="8" borderId="212" applyNumberFormat="0" applyAlignment="0" applyProtection="0"/>
    <xf numFmtId="0" fontId="31" fillId="0" borderId="214" applyNumberFormat="0" applyFill="0" applyAlignment="0" applyProtection="0"/>
    <xf numFmtId="168" fontId="14" fillId="0" borderId="210" applyFill="0" applyProtection="0"/>
    <xf numFmtId="171" fontId="14" fillId="0" borderId="210" applyFill="0" applyProtection="0"/>
    <xf numFmtId="0" fontId="19" fillId="17" borderId="205"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168" fontId="14" fillId="0" borderId="210" applyFill="0" applyProtection="0"/>
    <xf numFmtId="171" fontId="14" fillId="0" borderId="210" applyFill="0" applyProtection="0"/>
    <xf numFmtId="0" fontId="2" fillId="18" borderId="213" applyNumberFormat="0" applyFont="0" applyAlignment="0" applyProtection="0"/>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31" fillId="0" borderId="214" applyNumberFormat="0" applyFill="0" applyAlignment="0" applyProtection="0"/>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2" fillId="18" borderId="213" applyNumberFormat="0" applyFon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24" fillId="0" borderId="209">
      <alignment horizontal="left" vertical="center"/>
    </xf>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30" fillId="17" borderId="212" applyNumberFormat="0" applyAlignment="0" applyProtection="0"/>
    <xf numFmtId="0" fontId="19" fillId="17" borderId="211" applyNumberFormat="0" applyAlignment="0" applyProtection="0"/>
    <xf numFmtId="0" fontId="20" fillId="8" borderId="224" applyNumberFormat="0" applyAlignment="0" applyProtection="0"/>
    <xf numFmtId="0" fontId="2" fillId="18" borderId="219" applyNumberFormat="0" applyFont="0" applyAlignment="0" applyProtection="0"/>
    <xf numFmtId="168" fontId="14" fillId="0" borderId="216" applyFill="0" applyProtection="0"/>
    <xf numFmtId="0" fontId="20" fillId="8" borderId="224" applyNumberFormat="0" applyAlignment="0" applyProtection="0"/>
    <xf numFmtId="0" fontId="20" fillId="8" borderId="224" applyNumberFormat="0" applyAlignment="0" applyProtection="0"/>
    <xf numFmtId="0" fontId="2" fillId="18" borderId="225" applyNumberFormat="0" applyFont="0" applyAlignment="0" applyProtection="0"/>
    <xf numFmtId="0" fontId="20" fillId="8" borderId="218" applyNumberFormat="0" applyAlignment="0" applyProtection="0"/>
    <xf numFmtId="168" fontId="14" fillId="0" borderId="222" applyFill="0" applyProtection="0"/>
    <xf numFmtId="0" fontId="24" fillId="0" borderId="221">
      <alignment horizontal="left" vertical="center"/>
    </xf>
    <xf numFmtId="0" fontId="20" fillId="8" borderId="224" applyNumberFormat="0" applyAlignment="0" applyProtection="0"/>
    <xf numFmtId="0" fontId="24" fillId="0" borderId="215">
      <alignment horizontal="left" vertical="center"/>
    </xf>
    <xf numFmtId="168" fontId="14" fillId="0" borderId="222" applyFill="0" applyProtection="0"/>
    <xf numFmtId="0" fontId="24" fillId="0" borderId="215">
      <alignment horizontal="left" vertical="center"/>
    </xf>
    <xf numFmtId="0" fontId="30" fillId="17" borderId="218" applyNumberFormat="0" applyAlignment="0" applyProtection="0"/>
    <xf numFmtId="168" fontId="14" fillId="0" borderId="222" applyFill="0" applyProtection="0"/>
    <xf numFmtId="0" fontId="2" fillId="18" borderId="219" applyNumberFormat="0" applyFont="0" applyAlignment="0" applyProtection="0"/>
    <xf numFmtId="0" fontId="20" fillId="8" borderId="218" applyNumberFormat="0" applyAlignment="0" applyProtection="0"/>
    <xf numFmtId="0" fontId="24" fillId="0" borderId="215">
      <alignment horizontal="left" vertical="center"/>
    </xf>
    <xf numFmtId="171" fontId="14" fillId="0" borderId="216" applyFill="0" applyProtection="0"/>
    <xf numFmtId="0" fontId="2" fillId="18" borderId="219" applyNumberFormat="0" applyFont="0" applyAlignment="0" applyProtection="0"/>
    <xf numFmtId="0" fontId="19" fillId="17" borderId="217" applyNumberFormat="0" applyAlignment="0" applyProtection="0"/>
    <xf numFmtId="0" fontId="20" fillId="8" borderId="218" applyNumberFormat="0" applyAlignment="0" applyProtection="0"/>
    <xf numFmtId="0" fontId="2" fillId="18" borderId="219" applyNumberFormat="0" applyFont="0" applyAlignment="0" applyProtection="0"/>
    <xf numFmtId="0" fontId="31" fillId="0" borderId="220" applyNumberFormat="0" applyFill="0" applyAlignment="0" applyProtection="0"/>
    <xf numFmtId="0" fontId="30" fillId="17" borderId="218" applyNumberFormat="0" applyAlignment="0" applyProtection="0"/>
    <xf numFmtId="168" fontId="14" fillId="0" borderId="222" applyFill="0" applyProtection="0"/>
    <xf numFmtId="168" fontId="14" fillId="0" borderId="222" applyFill="0" applyProtection="0"/>
    <xf numFmtId="168" fontId="14" fillId="0" borderId="222" applyFill="0" applyProtection="0"/>
    <xf numFmtId="0" fontId="31" fillId="0" borderId="220" applyNumberFormat="0" applyFill="0" applyAlignment="0" applyProtection="0"/>
    <xf numFmtId="0" fontId="31" fillId="0" borderId="220" applyNumberFormat="0" applyFill="0" applyAlignment="0" applyProtection="0"/>
    <xf numFmtId="0" fontId="24" fillId="0" borderId="215">
      <alignment horizontal="left" vertical="center"/>
    </xf>
    <xf numFmtId="168" fontId="14" fillId="0" borderId="216" applyFill="0" applyProtection="0"/>
    <xf numFmtId="168" fontId="14" fillId="0" borderId="216" applyFill="0" applyProtection="0"/>
    <xf numFmtId="0" fontId="31" fillId="0" borderId="220" applyNumberFormat="0" applyFill="0" applyAlignment="0" applyProtection="0"/>
    <xf numFmtId="0" fontId="20" fillId="8" borderId="224" applyNumberFormat="0" applyAlignment="0" applyProtection="0"/>
    <xf numFmtId="168" fontId="14" fillId="0" borderId="216" applyFill="0" applyProtection="0"/>
    <xf numFmtId="0" fontId="19" fillId="17" borderId="223" applyNumberFormat="0" applyAlignment="0" applyProtection="0"/>
    <xf numFmtId="0" fontId="20" fillId="8" borderId="224" applyNumberFormat="0" applyAlignment="0" applyProtection="0"/>
    <xf numFmtId="0" fontId="20" fillId="8" borderId="218" applyNumberFormat="0" applyAlignment="0" applyProtection="0"/>
    <xf numFmtId="0" fontId="24" fillId="0" borderId="215">
      <alignment horizontal="left" vertical="center"/>
    </xf>
    <xf numFmtId="168" fontId="14" fillId="0" borderId="216" applyFill="0" applyProtection="0"/>
    <xf numFmtId="171" fontId="14" fillId="0" borderId="222" applyFill="0" applyProtection="0"/>
    <xf numFmtId="0" fontId="31" fillId="0" borderId="220" applyNumberFormat="0" applyFill="0" applyAlignment="0" applyProtection="0"/>
    <xf numFmtId="171" fontId="14" fillId="0" borderId="216" applyFill="0" applyProtection="0"/>
    <xf numFmtId="171" fontId="14" fillId="0" borderId="216" applyFill="0" applyProtection="0"/>
    <xf numFmtId="168" fontId="14" fillId="0" borderId="216" applyFill="0" applyProtection="0"/>
    <xf numFmtId="171" fontId="14" fillId="0" borderId="216" applyFill="0" applyProtection="0"/>
    <xf numFmtId="171" fontId="14" fillId="0" borderId="216" applyFill="0" applyProtection="0"/>
    <xf numFmtId="0" fontId="19" fillId="17" borderId="217" applyNumberFormat="0" applyAlignment="0" applyProtection="0"/>
    <xf numFmtId="0" fontId="20" fillId="8" borderId="218" applyNumberFormat="0" applyAlignment="0" applyProtection="0"/>
    <xf numFmtId="0" fontId="20" fillId="8" borderId="218" applyNumberFormat="0" applyAlignment="0" applyProtection="0"/>
    <xf numFmtId="0" fontId="19" fillId="17" borderId="217" applyNumberFormat="0" applyAlignment="0" applyProtection="0"/>
    <xf numFmtId="171" fontId="14" fillId="0" borderId="216" applyFill="0" applyProtection="0"/>
    <xf numFmtId="0" fontId="20" fillId="8" borderId="218" applyNumberFormat="0" applyAlignment="0" applyProtection="0"/>
    <xf numFmtId="0" fontId="2" fillId="18" borderId="219" applyNumberFormat="0" applyFont="0" applyAlignment="0" applyProtection="0"/>
    <xf numFmtId="171" fontId="14" fillId="0" borderId="216" applyFill="0" applyProtection="0"/>
    <xf numFmtId="171" fontId="14" fillId="0" borderId="216" applyFill="0" applyProtection="0"/>
    <xf numFmtId="168" fontId="14" fillId="0" borderId="216" applyFill="0" applyProtection="0"/>
    <xf numFmtId="0" fontId="24" fillId="0" borderId="215">
      <alignment horizontal="left" vertical="center"/>
    </xf>
    <xf numFmtId="0" fontId="2" fillId="18" borderId="219" applyNumberFormat="0" applyFont="0" applyAlignment="0" applyProtection="0"/>
    <xf numFmtId="0" fontId="20" fillId="8" borderId="218" applyNumberFormat="0" applyAlignment="0" applyProtection="0"/>
    <xf numFmtId="0" fontId="24" fillId="0" borderId="215">
      <alignment horizontal="left" vertical="center"/>
    </xf>
    <xf numFmtId="171" fontId="14" fillId="0" borderId="222" applyFill="0" applyProtection="0"/>
    <xf numFmtId="171" fontId="14" fillId="0" borderId="222" applyFill="0" applyProtection="0"/>
    <xf numFmtId="171" fontId="14" fillId="0" borderId="222" applyFill="0" applyProtection="0"/>
    <xf numFmtId="0" fontId="20" fillId="8" borderId="224" applyNumberFormat="0" applyAlignment="0" applyProtection="0"/>
    <xf numFmtId="168" fontId="14" fillId="0" borderId="222" applyFill="0" applyProtection="0"/>
    <xf numFmtId="0" fontId="20" fillId="8" borderId="218" applyNumberFormat="0" applyAlignment="0" applyProtection="0"/>
    <xf numFmtId="171" fontId="14" fillId="0" borderId="222" applyFill="0" applyProtection="0"/>
    <xf numFmtId="0" fontId="30" fillId="17" borderId="218" applyNumberFormat="0" applyAlignment="0" applyProtection="0"/>
    <xf numFmtId="0" fontId="31" fillId="0" borderId="220" applyNumberFormat="0" applyFill="0" applyAlignment="0" applyProtection="0"/>
    <xf numFmtId="171" fontId="14" fillId="0" borderId="222" applyFill="0" applyProtection="0"/>
    <xf numFmtId="171" fontId="14" fillId="0" borderId="222" applyFill="0" applyProtection="0"/>
    <xf numFmtId="171" fontId="14" fillId="0" borderId="222" applyFill="0" applyProtection="0"/>
    <xf numFmtId="0" fontId="31" fillId="0" borderId="226" applyNumberFormat="0" applyFill="0" applyAlignment="0" applyProtection="0"/>
    <xf numFmtId="0" fontId="20" fillId="8" borderId="224" applyNumberFormat="0" applyAlignment="0" applyProtection="0"/>
    <xf numFmtId="168" fontId="14" fillId="0" borderId="222" applyFill="0" applyProtection="0"/>
    <xf numFmtId="0" fontId="2" fillId="18" borderId="225" applyNumberFormat="0" applyFont="0" applyAlignment="0" applyProtection="0"/>
    <xf numFmtId="0" fontId="31" fillId="0" borderId="220" applyNumberFormat="0" applyFill="0" applyAlignment="0" applyProtection="0"/>
    <xf numFmtId="168" fontId="14" fillId="0" borderId="222" applyFill="0" applyProtection="0"/>
    <xf numFmtId="168" fontId="14" fillId="0" borderId="216" applyFill="0" applyProtection="0"/>
    <xf numFmtId="0" fontId="24" fillId="0" borderId="221">
      <alignment horizontal="left" vertical="center"/>
    </xf>
    <xf numFmtId="0" fontId="2" fillId="18" borderId="219" applyNumberFormat="0" applyFont="0" applyAlignment="0" applyProtection="0"/>
    <xf numFmtId="168" fontId="14" fillId="0" borderId="222" applyFill="0" applyProtection="0"/>
    <xf numFmtId="171" fontId="14" fillId="0" borderId="222" applyFill="0" applyProtection="0"/>
    <xf numFmtId="0" fontId="31" fillId="0" borderId="220" applyNumberFormat="0" applyFill="0" applyAlignment="0" applyProtection="0"/>
    <xf numFmtId="0" fontId="20" fillId="8" borderId="218" applyNumberFormat="0" applyAlignment="0" applyProtection="0"/>
    <xf numFmtId="0" fontId="30" fillId="17" borderId="218" applyNumberFormat="0" applyAlignment="0" applyProtection="0"/>
    <xf numFmtId="0" fontId="24" fillId="0" borderId="215">
      <alignment horizontal="left" vertical="center"/>
    </xf>
    <xf numFmtId="168" fontId="14" fillId="0" borderId="222" applyFill="0" applyProtection="0"/>
    <xf numFmtId="0" fontId="2" fillId="18" borderId="219" applyNumberFormat="0" applyFont="0" applyAlignment="0" applyProtection="0"/>
    <xf numFmtId="171" fontId="14" fillId="0" borderId="216" applyFill="0" applyProtection="0"/>
    <xf numFmtId="168" fontId="14" fillId="0" borderId="216" applyFill="0" applyProtection="0"/>
    <xf numFmtId="0" fontId="31" fillId="0" borderId="226" applyNumberFormat="0" applyFill="0" applyAlignment="0" applyProtection="0"/>
    <xf numFmtId="0" fontId="2" fillId="18" borderId="219" applyNumberFormat="0" applyFont="0" applyAlignment="0" applyProtection="0"/>
    <xf numFmtId="168" fontId="14" fillId="0" borderId="222" applyFill="0" applyProtection="0"/>
    <xf numFmtId="0" fontId="20" fillId="8" borderId="224" applyNumberFormat="0" applyAlignment="0" applyProtection="0"/>
    <xf numFmtId="0" fontId="31" fillId="0" borderId="220" applyNumberFormat="0" applyFill="0" applyAlignment="0" applyProtection="0"/>
    <xf numFmtId="0" fontId="2" fillId="18" borderId="219" applyNumberFormat="0" applyFont="0" applyAlignment="0" applyProtection="0"/>
    <xf numFmtId="0" fontId="30" fillId="17" borderId="218" applyNumberFormat="0" applyAlignment="0" applyProtection="0"/>
    <xf numFmtId="0" fontId="24" fillId="0" borderId="215">
      <alignment horizontal="left" vertical="center"/>
    </xf>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15">
      <alignment horizontal="left" vertical="center"/>
    </xf>
    <xf numFmtId="0" fontId="2" fillId="18" borderId="225" applyNumberFormat="0" applyFont="0" applyAlignment="0" applyProtection="0"/>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0" fontId="24" fillId="0" borderId="221">
      <alignment horizontal="left" vertical="center"/>
    </xf>
    <xf numFmtId="0" fontId="30" fillId="17" borderId="218" applyNumberFormat="0" applyAlignment="0" applyProtection="0"/>
    <xf numFmtId="171" fontId="14" fillId="0" borderId="222" applyFill="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21">
      <alignment horizontal="left" vertical="center"/>
    </xf>
    <xf numFmtId="0" fontId="20" fillId="8" borderId="224" applyNumberFormat="0" applyAlignment="0" applyProtection="0"/>
    <xf numFmtId="0" fontId="31" fillId="0" borderId="226" applyNumberFormat="0" applyFill="0" applyAlignment="0" applyProtection="0"/>
    <xf numFmtId="0" fontId="19" fillId="17" borderId="217" applyNumberFormat="0" applyAlignment="0" applyProtection="0"/>
    <xf numFmtId="171" fontId="14" fillId="0" borderId="222" applyFill="0" applyProtection="0"/>
    <xf numFmtId="0" fontId="30" fillId="17" borderId="218" applyNumberFormat="0" applyAlignment="0" applyProtection="0"/>
    <xf numFmtId="171" fontId="14" fillId="0" borderId="222" applyFill="0" applyProtection="0"/>
    <xf numFmtId="0" fontId="31" fillId="0" borderId="226" applyNumberFormat="0" applyFill="0" applyAlignment="0" applyProtection="0"/>
    <xf numFmtId="0" fontId="19" fillId="17" borderId="217" applyNumberFormat="0" applyAlignment="0" applyProtection="0"/>
    <xf numFmtId="0" fontId="2" fillId="18" borderId="225" applyNumberFormat="0" applyFont="0" applyAlignment="0" applyProtection="0"/>
    <xf numFmtId="0" fontId="30" fillId="17" borderId="218" applyNumberFormat="0" applyAlignment="0" applyProtection="0"/>
    <xf numFmtId="0" fontId="24" fillId="0" borderId="221">
      <alignment horizontal="left" vertical="center"/>
    </xf>
    <xf numFmtId="0" fontId="30" fillId="17" borderId="224" applyNumberFormat="0" applyAlignment="0" applyProtection="0"/>
    <xf numFmtId="0" fontId="31" fillId="0" borderId="226" applyNumberFormat="0" applyFill="0" applyAlignment="0" applyProtection="0"/>
    <xf numFmtId="0" fontId="20" fillId="8" borderId="224" applyNumberFormat="0" applyAlignment="0" applyProtection="0"/>
    <xf numFmtId="0" fontId="20" fillId="8" borderId="224" applyNumberFormat="0" applyAlignment="0" applyProtection="0"/>
    <xf numFmtId="0" fontId="31" fillId="0" borderId="226" applyNumberFormat="0" applyFill="0" applyAlignment="0" applyProtection="0"/>
    <xf numFmtId="168" fontId="14" fillId="0" borderId="222" applyFill="0" applyProtection="0"/>
    <xf numFmtId="171" fontId="14" fillId="0" borderId="222" applyFill="0" applyProtection="0"/>
    <xf numFmtId="0" fontId="19" fillId="17" borderId="217"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168" fontId="14" fillId="0" borderId="222" applyFill="0" applyProtection="0"/>
    <xf numFmtId="171" fontId="14" fillId="0" borderId="222" applyFill="0" applyProtection="0"/>
    <xf numFmtId="0" fontId="2" fillId="18" borderId="225" applyNumberFormat="0" applyFont="0" applyAlignment="0" applyProtection="0"/>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31" fillId="0" borderId="226" applyNumberFormat="0" applyFill="0" applyAlignment="0" applyProtection="0"/>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2" fillId="18" borderId="225" applyNumberFormat="0" applyFon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24" fillId="0" borderId="221">
      <alignment horizontal="left" vertical="center"/>
    </xf>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30" fillId="17" borderId="224" applyNumberFormat="0" applyAlignment="0" applyProtection="0"/>
    <xf numFmtId="0" fontId="19" fillId="17" borderId="223" applyNumberFormat="0" applyAlignment="0" applyProtection="0"/>
    <xf numFmtId="0" fontId="20" fillId="8" borderId="236" applyNumberFormat="0" applyAlignment="0" applyProtection="0"/>
    <xf numFmtId="0" fontId="2" fillId="18" borderId="231" applyNumberFormat="0" applyFont="0" applyAlignment="0" applyProtection="0"/>
    <xf numFmtId="168" fontId="14" fillId="0" borderId="228" applyFill="0" applyProtection="0"/>
    <xf numFmtId="0" fontId="20" fillId="8" borderId="236" applyNumberFormat="0" applyAlignment="0" applyProtection="0"/>
    <xf numFmtId="0" fontId="20" fillId="8" borderId="236" applyNumberFormat="0" applyAlignment="0" applyProtection="0"/>
    <xf numFmtId="0" fontId="2" fillId="18" borderId="237" applyNumberFormat="0" applyFont="0" applyAlignment="0" applyProtection="0"/>
    <xf numFmtId="0" fontId="20" fillId="8" borderId="230" applyNumberFormat="0" applyAlignment="0" applyProtection="0"/>
    <xf numFmtId="168" fontId="14" fillId="0" borderId="234" applyFill="0" applyProtection="0"/>
    <xf numFmtId="0" fontId="24" fillId="0" borderId="233">
      <alignment horizontal="left" vertical="center"/>
    </xf>
    <xf numFmtId="0" fontId="20" fillId="8" borderId="236" applyNumberFormat="0" applyAlignment="0" applyProtection="0"/>
    <xf numFmtId="0" fontId="24" fillId="0" borderId="227">
      <alignment horizontal="left" vertical="center"/>
    </xf>
    <xf numFmtId="168" fontId="14" fillId="0" borderId="234" applyFill="0" applyProtection="0"/>
    <xf numFmtId="0" fontId="24" fillId="0" borderId="227">
      <alignment horizontal="left" vertical="center"/>
    </xf>
    <xf numFmtId="0" fontId="30" fillId="17" borderId="230" applyNumberFormat="0" applyAlignment="0" applyProtection="0"/>
    <xf numFmtId="168" fontId="14" fillId="0" borderId="234" applyFill="0" applyProtection="0"/>
    <xf numFmtId="0" fontId="2" fillId="18" borderId="231" applyNumberFormat="0" applyFont="0" applyAlignment="0" applyProtection="0"/>
    <xf numFmtId="0" fontId="20" fillId="8" borderId="230" applyNumberFormat="0" applyAlignment="0" applyProtection="0"/>
    <xf numFmtId="0" fontId="24" fillId="0" borderId="227">
      <alignment horizontal="left" vertical="center"/>
    </xf>
    <xf numFmtId="171" fontId="14" fillId="0" borderId="228" applyFill="0" applyProtection="0"/>
    <xf numFmtId="0" fontId="2" fillId="18" borderId="231" applyNumberFormat="0" applyFont="0" applyAlignment="0" applyProtection="0"/>
    <xf numFmtId="0" fontId="19" fillId="17" borderId="229" applyNumberFormat="0" applyAlignment="0" applyProtection="0"/>
    <xf numFmtId="0" fontId="20" fillId="8" borderId="230" applyNumberFormat="0" applyAlignment="0" applyProtection="0"/>
    <xf numFmtId="0" fontId="2" fillId="18" borderId="231" applyNumberFormat="0" applyFont="0" applyAlignment="0" applyProtection="0"/>
    <xf numFmtId="0" fontId="31" fillId="0" borderId="232" applyNumberFormat="0" applyFill="0" applyAlignment="0" applyProtection="0"/>
    <xf numFmtId="0" fontId="30" fillId="17" borderId="230" applyNumberFormat="0" applyAlignment="0" applyProtection="0"/>
    <xf numFmtId="168" fontId="14" fillId="0" borderId="234" applyFill="0" applyProtection="0"/>
    <xf numFmtId="168" fontId="14" fillId="0" borderId="234" applyFill="0" applyProtection="0"/>
    <xf numFmtId="168" fontId="14" fillId="0" borderId="234" applyFill="0" applyProtection="0"/>
    <xf numFmtId="0" fontId="31" fillId="0" borderId="232" applyNumberFormat="0" applyFill="0" applyAlignment="0" applyProtection="0"/>
    <xf numFmtId="0" fontId="31" fillId="0" borderId="232" applyNumberFormat="0" applyFill="0" applyAlignment="0" applyProtection="0"/>
    <xf numFmtId="0" fontId="24" fillId="0" borderId="227">
      <alignment horizontal="left" vertical="center"/>
    </xf>
    <xf numFmtId="168" fontId="14" fillId="0" borderId="228" applyFill="0" applyProtection="0"/>
    <xf numFmtId="168" fontId="14" fillId="0" borderId="228" applyFill="0" applyProtection="0"/>
    <xf numFmtId="0" fontId="31" fillId="0" borderId="232" applyNumberFormat="0" applyFill="0" applyAlignment="0" applyProtection="0"/>
    <xf numFmtId="0" fontId="20" fillId="8" borderId="236" applyNumberFormat="0" applyAlignment="0" applyProtection="0"/>
    <xf numFmtId="168" fontId="14" fillId="0" borderId="228" applyFill="0" applyProtection="0"/>
    <xf numFmtId="0" fontId="19" fillId="17" borderId="235" applyNumberFormat="0" applyAlignment="0" applyProtection="0"/>
    <xf numFmtId="0" fontId="20" fillId="8" borderId="236" applyNumberFormat="0" applyAlignment="0" applyProtection="0"/>
    <xf numFmtId="0" fontId="20" fillId="8" borderId="230" applyNumberFormat="0" applyAlignment="0" applyProtection="0"/>
    <xf numFmtId="0" fontId="24" fillId="0" borderId="227">
      <alignment horizontal="left" vertical="center"/>
    </xf>
    <xf numFmtId="168" fontId="14" fillId="0" borderId="228" applyFill="0" applyProtection="0"/>
    <xf numFmtId="171" fontId="14" fillId="0" borderId="234" applyFill="0" applyProtection="0"/>
    <xf numFmtId="0" fontId="31" fillId="0" borderId="232" applyNumberFormat="0" applyFill="0" applyAlignment="0" applyProtection="0"/>
    <xf numFmtId="171" fontId="14" fillId="0" borderId="228" applyFill="0" applyProtection="0"/>
    <xf numFmtId="171" fontId="14" fillId="0" borderId="228" applyFill="0" applyProtection="0"/>
    <xf numFmtId="168" fontId="14" fillId="0" borderId="228" applyFill="0" applyProtection="0"/>
    <xf numFmtId="171" fontId="14" fillId="0" borderId="228" applyFill="0" applyProtection="0"/>
    <xf numFmtId="171" fontId="14" fillId="0" borderId="228" applyFill="0" applyProtection="0"/>
    <xf numFmtId="0" fontId="19" fillId="17" borderId="229" applyNumberFormat="0" applyAlignment="0" applyProtection="0"/>
    <xf numFmtId="0" fontId="20" fillId="8" borderId="230" applyNumberFormat="0" applyAlignment="0" applyProtection="0"/>
    <xf numFmtId="0" fontId="20" fillId="8" borderId="230" applyNumberFormat="0" applyAlignment="0" applyProtection="0"/>
    <xf numFmtId="0" fontId="19" fillId="17" borderId="229" applyNumberFormat="0" applyAlignment="0" applyProtection="0"/>
    <xf numFmtId="171" fontId="14" fillId="0" borderId="228" applyFill="0" applyProtection="0"/>
    <xf numFmtId="0" fontId="20" fillId="8" borderId="230" applyNumberFormat="0" applyAlignment="0" applyProtection="0"/>
    <xf numFmtId="0" fontId="2" fillId="18" borderId="231" applyNumberFormat="0" applyFont="0" applyAlignment="0" applyProtection="0"/>
    <xf numFmtId="171" fontId="14" fillId="0" borderId="228" applyFill="0" applyProtection="0"/>
    <xf numFmtId="171" fontId="14" fillId="0" borderId="228" applyFill="0" applyProtection="0"/>
    <xf numFmtId="168" fontId="14" fillId="0" borderId="228" applyFill="0" applyProtection="0"/>
    <xf numFmtId="0" fontId="24" fillId="0" borderId="227">
      <alignment horizontal="left" vertical="center"/>
    </xf>
    <xf numFmtId="0" fontId="2" fillId="18" borderId="231" applyNumberFormat="0" applyFont="0" applyAlignment="0" applyProtection="0"/>
    <xf numFmtId="0" fontId="20" fillId="8" borderId="230" applyNumberFormat="0" applyAlignment="0" applyProtection="0"/>
    <xf numFmtId="0" fontId="24" fillId="0" borderId="227">
      <alignment horizontal="left" vertical="center"/>
    </xf>
    <xf numFmtId="171" fontId="14" fillId="0" borderId="234" applyFill="0" applyProtection="0"/>
    <xf numFmtId="171" fontId="14" fillId="0" borderId="234" applyFill="0" applyProtection="0"/>
    <xf numFmtId="171" fontId="14" fillId="0" borderId="234" applyFill="0" applyProtection="0"/>
    <xf numFmtId="0" fontId="20" fillId="8" borderId="236" applyNumberFormat="0" applyAlignment="0" applyProtection="0"/>
    <xf numFmtId="168" fontId="14" fillId="0" borderId="234" applyFill="0" applyProtection="0"/>
    <xf numFmtId="0" fontId="20" fillId="8" borderId="230" applyNumberFormat="0" applyAlignment="0" applyProtection="0"/>
    <xf numFmtId="171" fontId="14" fillId="0" borderId="234" applyFill="0" applyProtection="0"/>
    <xf numFmtId="0" fontId="30" fillId="17" borderId="230" applyNumberFormat="0" applyAlignment="0" applyProtection="0"/>
    <xf numFmtId="0" fontId="31" fillId="0" borderId="232" applyNumberFormat="0" applyFill="0" applyAlignment="0" applyProtection="0"/>
    <xf numFmtId="171" fontId="14" fillId="0" borderId="234" applyFill="0" applyProtection="0"/>
    <xf numFmtId="171" fontId="14" fillId="0" borderId="234" applyFill="0" applyProtection="0"/>
    <xf numFmtId="171" fontId="14" fillId="0" borderId="234" applyFill="0" applyProtection="0"/>
    <xf numFmtId="0" fontId="31" fillId="0" borderId="238" applyNumberFormat="0" applyFill="0" applyAlignment="0" applyProtection="0"/>
    <xf numFmtId="0" fontId="20" fillId="8" borderId="236" applyNumberFormat="0" applyAlignment="0" applyProtection="0"/>
    <xf numFmtId="168" fontId="14" fillId="0" borderId="234" applyFill="0" applyProtection="0"/>
    <xf numFmtId="0" fontId="2" fillId="18" borderId="237" applyNumberFormat="0" applyFont="0" applyAlignment="0" applyProtection="0"/>
    <xf numFmtId="0" fontId="31" fillId="0" borderId="232" applyNumberFormat="0" applyFill="0" applyAlignment="0" applyProtection="0"/>
    <xf numFmtId="168" fontId="14" fillId="0" borderId="234" applyFill="0" applyProtection="0"/>
    <xf numFmtId="168" fontId="14" fillId="0" borderId="228" applyFill="0" applyProtection="0"/>
    <xf numFmtId="0" fontId="24" fillId="0" borderId="233">
      <alignment horizontal="left" vertical="center"/>
    </xf>
    <xf numFmtId="0" fontId="2" fillId="18" borderId="231" applyNumberFormat="0" applyFont="0" applyAlignment="0" applyProtection="0"/>
    <xf numFmtId="168" fontId="14" fillId="0" borderId="234" applyFill="0" applyProtection="0"/>
    <xf numFmtId="171" fontId="14" fillId="0" borderId="234" applyFill="0" applyProtection="0"/>
    <xf numFmtId="0" fontId="31" fillId="0" borderId="232" applyNumberFormat="0" applyFill="0" applyAlignment="0" applyProtection="0"/>
    <xf numFmtId="0" fontId="20" fillId="8" borderId="230" applyNumberFormat="0" applyAlignment="0" applyProtection="0"/>
    <xf numFmtId="0" fontId="30" fillId="17" borderId="230" applyNumberFormat="0" applyAlignment="0" applyProtection="0"/>
    <xf numFmtId="0" fontId="24" fillId="0" borderId="227">
      <alignment horizontal="left" vertical="center"/>
    </xf>
    <xf numFmtId="168" fontId="14" fillId="0" borderId="234" applyFill="0" applyProtection="0"/>
    <xf numFmtId="0" fontId="2" fillId="18" borderId="231" applyNumberFormat="0" applyFont="0" applyAlignment="0" applyProtection="0"/>
    <xf numFmtId="171" fontId="14" fillId="0" borderId="228" applyFill="0" applyProtection="0"/>
    <xf numFmtId="168" fontId="14" fillId="0" borderId="228" applyFill="0" applyProtection="0"/>
    <xf numFmtId="0" fontId="31" fillId="0" borderId="238" applyNumberFormat="0" applyFill="0" applyAlignment="0" applyProtection="0"/>
    <xf numFmtId="0" fontId="2" fillId="18" borderId="231" applyNumberFormat="0" applyFont="0" applyAlignment="0" applyProtection="0"/>
    <xf numFmtId="168" fontId="14" fillId="0" borderId="234" applyFill="0" applyProtection="0"/>
    <xf numFmtId="0" fontId="20" fillId="8" borderId="236" applyNumberFormat="0" applyAlignment="0" applyProtection="0"/>
    <xf numFmtId="0" fontId="31" fillId="0" borderId="232" applyNumberFormat="0" applyFill="0" applyAlignment="0" applyProtection="0"/>
    <xf numFmtId="0" fontId="2" fillId="18" borderId="231" applyNumberFormat="0" applyFont="0" applyAlignment="0" applyProtection="0"/>
    <xf numFmtId="0" fontId="30" fillId="17" borderId="230" applyNumberFormat="0" applyAlignment="0" applyProtection="0"/>
    <xf numFmtId="0" fontId="24" fillId="0" borderId="227">
      <alignment horizontal="left" vertical="center"/>
    </xf>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27">
      <alignment horizontal="left" vertical="center"/>
    </xf>
    <xf numFmtId="0" fontId="2" fillId="18" borderId="237" applyNumberFormat="0" applyFont="0" applyAlignment="0" applyProtection="0"/>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0" fontId="24" fillId="0" borderId="233">
      <alignment horizontal="left" vertical="center"/>
    </xf>
    <xf numFmtId="0" fontId="30" fillId="17" borderId="230" applyNumberFormat="0" applyAlignment="0" applyProtection="0"/>
    <xf numFmtId="171" fontId="14" fillId="0" borderId="234" applyFill="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33">
      <alignment horizontal="left" vertical="center"/>
    </xf>
    <xf numFmtId="0" fontId="20" fillId="8" borderId="236" applyNumberFormat="0" applyAlignment="0" applyProtection="0"/>
    <xf numFmtId="0" fontId="31" fillId="0" borderId="238" applyNumberFormat="0" applyFill="0" applyAlignment="0" applyProtection="0"/>
    <xf numFmtId="0" fontId="19" fillId="17" borderId="229" applyNumberFormat="0" applyAlignment="0" applyProtection="0"/>
    <xf numFmtId="171" fontId="14" fillId="0" borderId="234" applyFill="0" applyProtection="0"/>
    <xf numFmtId="0" fontId="30" fillId="17" borderId="230" applyNumberFormat="0" applyAlignment="0" applyProtection="0"/>
    <xf numFmtId="171" fontId="14" fillId="0" borderId="234" applyFill="0" applyProtection="0"/>
    <xf numFmtId="0" fontId="31" fillId="0" borderId="238" applyNumberFormat="0" applyFill="0" applyAlignment="0" applyProtection="0"/>
    <xf numFmtId="0" fontId="19" fillId="17" borderId="229" applyNumberFormat="0" applyAlignment="0" applyProtection="0"/>
    <xf numFmtId="0" fontId="2" fillId="18" borderId="237" applyNumberFormat="0" applyFont="0" applyAlignment="0" applyProtection="0"/>
    <xf numFmtId="0" fontId="30" fillId="17" borderId="230" applyNumberFormat="0" applyAlignment="0" applyProtection="0"/>
    <xf numFmtId="0" fontId="24" fillId="0" borderId="233">
      <alignment horizontal="left" vertical="center"/>
    </xf>
    <xf numFmtId="0" fontId="30" fillId="17" borderId="236" applyNumberFormat="0" applyAlignment="0" applyProtection="0"/>
    <xf numFmtId="0" fontId="31" fillId="0" borderId="238" applyNumberFormat="0" applyFill="0" applyAlignment="0" applyProtection="0"/>
    <xf numFmtId="0" fontId="20" fillId="8" borderId="236" applyNumberFormat="0" applyAlignment="0" applyProtection="0"/>
    <xf numFmtId="0" fontId="20" fillId="8" borderId="236" applyNumberFormat="0" applyAlignment="0" applyProtection="0"/>
    <xf numFmtId="0" fontId="31" fillId="0" borderId="238" applyNumberFormat="0" applyFill="0" applyAlignment="0" applyProtection="0"/>
    <xf numFmtId="168" fontId="14" fillId="0" borderId="234" applyFill="0" applyProtection="0"/>
    <xf numFmtId="171" fontId="14" fillId="0" borderId="234" applyFill="0" applyProtection="0"/>
    <xf numFmtId="0" fontId="19" fillId="17" borderId="229"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168" fontId="14" fillId="0" borderId="234" applyFill="0" applyProtection="0"/>
    <xf numFmtId="171" fontId="14" fillId="0" borderId="234" applyFill="0" applyProtection="0"/>
    <xf numFmtId="0" fontId="2" fillId="18" borderId="237" applyNumberFormat="0" applyFont="0" applyAlignment="0" applyProtection="0"/>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31" fillId="0" borderId="238" applyNumberFormat="0" applyFill="0" applyAlignment="0" applyProtection="0"/>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2" fillId="18" borderId="237" applyNumberFormat="0" applyFon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24" fillId="0" borderId="233">
      <alignment horizontal="left" vertical="center"/>
    </xf>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30" fillId="17" borderId="236" applyNumberFormat="0" applyAlignment="0" applyProtection="0"/>
    <xf numFmtId="0" fontId="19" fillId="17" borderId="235" applyNumberFormat="0" applyAlignment="0" applyProtection="0"/>
    <xf numFmtId="0" fontId="20" fillId="8" borderId="248" applyNumberFormat="0" applyAlignment="0" applyProtection="0"/>
    <xf numFmtId="0" fontId="2" fillId="18" borderId="243" applyNumberFormat="0" applyFont="0" applyAlignment="0" applyProtection="0"/>
    <xf numFmtId="168" fontId="14" fillId="0" borderId="240" applyFill="0" applyProtection="0"/>
    <xf numFmtId="0" fontId="20" fillId="8" borderId="248" applyNumberFormat="0" applyAlignment="0" applyProtection="0"/>
    <xf numFmtId="0" fontId="20" fillId="8" borderId="248" applyNumberFormat="0" applyAlignment="0" applyProtection="0"/>
    <xf numFmtId="0" fontId="2" fillId="18" borderId="249" applyNumberFormat="0" applyFont="0" applyAlignment="0" applyProtection="0"/>
    <xf numFmtId="0" fontId="20" fillId="8" borderId="242" applyNumberFormat="0" applyAlignment="0" applyProtection="0"/>
    <xf numFmtId="168" fontId="14" fillId="0" borderId="246" applyFill="0" applyProtection="0"/>
    <xf numFmtId="0" fontId="24" fillId="0" borderId="245">
      <alignment horizontal="left" vertical="center"/>
    </xf>
    <xf numFmtId="0" fontId="20" fillId="8" borderId="248" applyNumberFormat="0" applyAlignment="0" applyProtection="0"/>
    <xf numFmtId="0" fontId="24" fillId="0" borderId="239">
      <alignment horizontal="left" vertical="center"/>
    </xf>
    <xf numFmtId="168" fontId="14" fillId="0" borderId="246" applyFill="0" applyProtection="0"/>
    <xf numFmtId="0" fontId="24" fillId="0" borderId="239">
      <alignment horizontal="left" vertical="center"/>
    </xf>
    <xf numFmtId="0" fontId="30" fillId="17" borderId="242" applyNumberFormat="0" applyAlignment="0" applyProtection="0"/>
    <xf numFmtId="168" fontId="14" fillId="0" borderId="246" applyFill="0" applyProtection="0"/>
    <xf numFmtId="0" fontId="2" fillId="18" borderId="243" applyNumberFormat="0" applyFont="0" applyAlignment="0" applyProtection="0"/>
    <xf numFmtId="0" fontId="20" fillId="8" borderId="242" applyNumberFormat="0" applyAlignment="0" applyProtection="0"/>
    <xf numFmtId="0" fontId="24" fillId="0" borderId="239">
      <alignment horizontal="left" vertical="center"/>
    </xf>
    <xf numFmtId="171" fontId="14" fillId="0" borderId="240" applyFill="0" applyProtection="0"/>
    <xf numFmtId="0" fontId="2" fillId="18" borderId="243" applyNumberFormat="0" applyFont="0" applyAlignment="0" applyProtection="0"/>
    <xf numFmtId="0" fontId="19" fillId="17" borderId="241" applyNumberFormat="0" applyAlignment="0" applyProtection="0"/>
    <xf numFmtId="0" fontId="20" fillId="8" borderId="242" applyNumberFormat="0" applyAlignment="0" applyProtection="0"/>
    <xf numFmtId="0" fontId="2" fillId="18" borderId="243" applyNumberFormat="0" applyFont="0" applyAlignment="0" applyProtection="0"/>
    <xf numFmtId="0" fontId="31" fillId="0" borderId="244" applyNumberFormat="0" applyFill="0" applyAlignment="0" applyProtection="0"/>
    <xf numFmtId="0" fontId="30" fillId="17" borderId="242" applyNumberFormat="0" applyAlignment="0" applyProtection="0"/>
    <xf numFmtId="168" fontId="14" fillId="0" borderId="246" applyFill="0" applyProtection="0"/>
    <xf numFmtId="168" fontId="14" fillId="0" borderId="246" applyFill="0" applyProtection="0"/>
    <xf numFmtId="168" fontId="14" fillId="0" borderId="246" applyFill="0" applyProtection="0"/>
    <xf numFmtId="0" fontId="31" fillId="0" borderId="244" applyNumberFormat="0" applyFill="0" applyAlignment="0" applyProtection="0"/>
    <xf numFmtId="0" fontId="31" fillId="0" borderId="244" applyNumberFormat="0" applyFill="0" applyAlignment="0" applyProtection="0"/>
    <xf numFmtId="0" fontId="24" fillId="0" borderId="239">
      <alignment horizontal="left" vertical="center"/>
    </xf>
    <xf numFmtId="168" fontId="14" fillId="0" borderId="240" applyFill="0" applyProtection="0"/>
    <xf numFmtId="168" fontId="14" fillId="0" borderId="240" applyFill="0" applyProtection="0"/>
    <xf numFmtId="0" fontId="31" fillId="0" borderId="244" applyNumberFormat="0" applyFill="0" applyAlignment="0" applyProtection="0"/>
    <xf numFmtId="0" fontId="20" fillId="8" borderId="248" applyNumberFormat="0" applyAlignment="0" applyProtection="0"/>
    <xf numFmtId="168" fontId="14" fillId="0" borderId="240" applyFill="0" applyProtection="0"/>
    <xf numFmtId="0" fontId="19" fillId="17" borderId="247" applyNumberFormat="0" applyAlignment="0" applyProtection="0"/>
    <xf numFmtId="0" fontId="20" fillId="8" borderId="248" applyNumberFormat="0" applyAlignment="0" applyProtection="0"/>
    <xf numFmtId="0" fontId="20" fillId="8" borderId="242" applyNumberFormat="0" applyAlignment="0" applyProtection="0"/>
    <xf numFmtId="0" fontId="24" fillId="0" borderId="239">
      <alignment horizontal="left" vertical="center"/>
    </xf>
    <xf numFmtId="168" fontId="14" fillId="0" borderId="240" applyFill="0" applyProtection="0"/>
    <xf numFmtId="171" fontId="14" fillId="0" borderId="246" applyFill="0" applyProtection="0"/>
    <xf numFmtId="0" fontId="31" fillId="0" borderId="244" applyNumberFormat="0" applyFill="0" applyAlignment="0" applyProtection="0"/>
    <xf numFmtId="171" fontId="14" fillId="0" borderId="240" applyFill="0" applyProtection="0"/>
    <xf numFmtId="171" fontId="14" fillId="0" borderId="240" applyFill="0" applyProtection="0"/>
    <xf numFmtId="168" fontId="14" fillId="0" borderId="240" applyFill="0" applyProtection="0"/>
    <xf numFmtId="171" fontId="14" fillId="0" borderId="240" applyFill="0" applyProtection="0"/>
    <xf numFmtId="171" fontId="14" fillId="0" borderId="240" applyFill="0" applyProtection="0"/>
    <xf numFmtId="0" fontId="19" fillId="17" borderId="241" applyNumberFormat="0" applyAlignment="0" applyProtection="0"/>
    <xf numFmtId="0" fontId="20" fillId="8" borderId="242" applyNumberFormat="0" applyAlignment="0" applyProtection="0"/>
    <xf numFmtId="0" fontId="20" fillId="8" borderId="242" applyNumberFormat="0" applyAlignment="0" applyProtection="0"/>
    <xf numFmtId="0" fontId="19" fillId="17" borderId="241" applyNumberFormat="0" applyAlignment="0" applyProtection="0"/>
    <xf numFmtId="171" fontId="14" fillId="0" borderId="240" applyFill="0" applyProtection="0"/>
    <xf numFmtId="0" fontId="20" fillId="8" borderId="242" applyNumberFormat="0" applyAlignment="0" applyProtection="0"/>
    <xf numFmtId="0" fontId="2" fillId="18" borderId="243" applyNumberFormat="0" applyFont="0" applyAlignment="0" applyProtection="0"/>
    <xf numFmtId="171" fontId="14" fillId="0" borderId="240" applyFill="0" applyProtection="0"/>
    <xf numFmtId="171" fontId="14" fillId="0" borderId="240" applyFill="0" applyProtection="0"/>
    <xf numFmtId="168" fontId="14" fillId="0" borderId="240" applyFill="0" applyProtection="0"/>
    <xf numFmtId="0" fontId="24" fillId="0" borderId="239">
      <alignment horizontal="left" vertical="center"/>
    </xf>
    <xf numFmtId="0" fontId="2" fillId="18" borderId="243" applyNumberFormat="0" applyFont="0" applyAlignment="0" applyProtection="0"/>
    <xf numFmtId="0" fontId="20" fillId="8" borderId="242" applyNumberFormat="0" applyAlignment="0" applyProtection="0"/>
    <xf numFmtId="0" fontId="24" fillId="0" borderId="239">
      <alignment horizontal="left" vertical="center"/>
    </xf>
    <xf numFmtId="171" fontId="14" fillId="0" borderId="246" applyFill="0" applyProtection="0"/>
    <xf numFmtId="171" fontId="14" fillId="0" borderId="246" applyFill="0" applyProtection="0"/>
    <xf numFmtId="171" fontId="14" fillId="0" borderId="246" applyFill="0" applyProtection="0"/>
    <xf numFmtId="0" fontId="20" fillId="8" borderId="248" applyNumberFormat="0" applyAlignment="0" applyProtection="0"/>
    <xf numFmtId="168" fontId="14" fillId="0" borderId="246" applyFill="0" applyProtection="0"/>
    <xf numFmtId="0" fontId="20" fillId="8" borderId="242" applyNumberFormat="0" applyAlignment="0" applyProtection="0"/>
    <xf numFmtId="171" fontId="14" fillId="0" borderId="246" applyFill="0" applyProtection="0"/>
    <xf numFmtId="0" fontId="30" fillId="17" borderId="242" applyNumberFormat="0" applyAlignment="0" applyProtection="0"/>
    <xf numFmtId="0" fontId="31" fillId="0" borderId="244" applyNumberFormat="0" applyFill="0" applyAlignment="0" applyProtection="0"/>
    <xf numFmtId="171" fontId="14" fillId="0" borderId="246" applyFill="0" applyProtection="0"/>
    <xf numFmtId="171" fontId="14" fillId="0" borderId="246" applyFill="0" applyProtection="0"/>
    <xf numFmtId="171" fontId="14" fillId="0" borderId="246" applyFill="0" applyProtection="0"/>
    <xf numFmtId="0" fontId="31" fillId="0" borderId="250" applyNumberFormat="0" applyFill="0" applyAlignment="0" applyProtection="0"/>
    <xf numFmtId="0" fontId="20" fillId="8" borderId="248" applyNumberFormat="0" applyAlignment="0" applyProtection="0"/>
    <xf numFmtId="168" fontId="14" fillId="0" borderId="246" applyFill="0" applyProtection="0"/>
    <xf numFmtId="0" fontId="2" fillId="18" borderId="249" applyNumberFormat="0" applyFont="0" applyAlignment="0" applyProtection="0"/>
    <xf numFmtId="0" fontId="31" fillId="0" borderId="244" applyNumberFormat="0" applyFill="0" applyAlignment="0" applyProtection="0"/>
    <xf numFmtId="168" fontId="14" fillId="0" borderId="246" applyFill="0" applyProtection="0"/>
    <xf numFmtId="168" fontId="14" fillId="0" borderId="240" applyFill="0" applyProtection="0"/>
    <xf numFmtId="0" fontId="24" fillId="0" borderId="245">
      <alignment horizontal="left" vertical="center"/>
    </xf>
    <xf numFmtId="0" fontId="2" fillId="18" borderId="243" applyNumberFormat="0" applyFont="0" applyAlignment="0" applyProtection="0"/>
    <xf numFmtId="168" fontId="14" fillId="0" borderId="246" applyFill="0" applyProtection="0"/>
    <xf numFmtId="171" fontId="14" fillId="0" borderId="246" applyFill="0" applyProtection="0"/>
    <xf numFmtId="0" fontId="31" fillId="0" borderId="244" applyNumberFormat="0" applyFill="0" applyAlignment="0" applyProtection="0"/>
    <xf numFmtId="0" fontId="20" fillId="8" borderId="242" applyNumberFormat="0" applyAlignment="0" applyProtection="0"/>
    <xf numFmtId="0" fontId="30" fillId="17" borderId="242" applyNumberFormat="0" applyAlignment="0" applyProtection="0"/>
    <xf numFmtId="0" fontId="24" fillId="0" borderId="239">
      <alignment horizontal="left" vertical="center"/>
    </xf>
    <xf numFmtId="168" fontId="14" fillId="0" borderId="246" applyFill="0" applyProtection="0"/>
    <xf numFmtId="0" fontId="2" fillId="18" borderId="243" applyNumberFormat="0" applyFont="0" applyAlignment="0" applyProtection="0"/>
    <xf numFmtId="171" fontId="14" fillId="0" borderId="240" applyFill="0" applyProtection="0"/>
    <xf numFmtId="168" fontId="14" fillId="0" borderId="240" applyFill="0" applyProtection="0"/>
    <xf numFmtId="0" fontId="31" fillId="0" borderId="250" applyNumberFormat="0" applyFill="0" applyAlignment="0" applyProtection="0"/>
    <xf numFmtId="0" fontId="2" fillId="18" borderId="243" applyNumberFormat="0" applyFont="0" applyAlignment="0" applyProtection="0"/>
    <xf numFmtId="168" fontId="14" fillId="0" borderId="246" applyFill="0" applyProtection="0"/>
    <xf numFmtId="0" fontId="20" fillId="8" borderId="248" applyNumberFormat="0" applyAlignment="0" applyProtection="0"/>
    <xf numFmtId="0" fontId="31" fillId="0" borderId="244" applyNumberFormat="0" applyFill="0" applyAlignment="0" applyProtection="0"/>
    <xf numFmtId="0" fontId="2" fillId="18" borderId="243" applyNumberFormat="0" applyFont="0" applyAlignment="0" applyProtection="0"/>
    <xf numFmtId="0" fontId="30" fillId="17" borderId="242" applyNumberFormat="0" applyAlignment="0" applyProtection="0"/>
    <xf numFmtId="0" fontId="24" fillId="0" borderId="239">
      <alignment horizontal="left" vertical="center"/>
    </xf>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39">
      <alignment horizontal="left" vertical="center"/>
    </xf>
    <xf numFmtId="0" fontId="2" fillId="18" borderId="249" applyNumberFormat="0" applyFont="0" applyAlignment="0" applyProtection="0"/>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0" fontId="24" fillId="0" borderId="245">
      <alignment horizontal="left" vertical="center"/>
    </xf>
    <xf numFmtId="0" fontId="30" fillId="17" borderId="242" applyNumberFormat="0" applyAlignment="0" applyProtection="0"/>
    <xf numFmtId="171" fontId="14" fillId="0" borderId="246" applyFill="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45">
      <alignment horizontal="left" vertical="center"/>
    </xf>
    <xf numFmtId="0" fontId="20" fillId="8" borderId="248" applyNumberFormat="0" applyAlignment="0" applyProtection="0"/>
    <xf numFmtId="0" fontId="31" fillId="0" borderId="250" applyNumberFormat="0" applyFill="0" applyAlignment="0" applyProtection="0"/>
    <xf numFmtId="0" fontId="19" fillId="17" borderId="241" applyNumberFormat="0" applyAlignment="0" applyProtection="0"/>
    <xf numFmtId="171" fontId="14" fillId="0" borderId="246" applyFill="0" applyProtection="0"/>
    <xf numFmtId="0" fontId="30" fillId="17" borderId="242" applyNumberFormat="0" applyAlignment="0" applyProtection="0"/>
    <xf numFmtId="171" fontId="14" fillId="0" borderId="246" applyFill="0" applyProtection="0"/>
    <xf numFmtId="0" fontId="31" fillId="0" borderId="250" applyNumberFormat="0" applyFill="0" applyAlignment="0" applyProtection="0"/>
    <xf numFmtId="0" fontId="19" fillId="17" borderId="241" applyNumberFormat="0" applyAlignment="0" applyProtection="0"/>
    <xf numFmtId="0" fontId="2" fillId="18" borderId="249" applyNumberFormat="0" applyFont="0" applyAlignment="0" applyProtection="0"/>
    <xf numFmtId="0" fontId="30" fillId="17" borderId="242" applyNumberFormat="0" applyAlignment="0" applyProtection="0"/>
    <xf numFmtId="0" fontId="24" fillId="0" borderId="245">
      <alignment horizontal="left" vertical="center"/>
    </xf>
    <xf numFmtId="0" fontId="30" fillId="17" borderId="248" applyNumberFormat="0" applyAlignment="0" applyProtection="0"/>
    <xf numFmtId="0" fontId="31" fillId="0" borderId="250" applyNumberFormat="0" applyFill="0" applyAlignment="0" applyProtection="0"/>
    <xf numFmtId="0" fontId="20" fillId="8" borderId="248" applyNumberFormat="0" applyAlignment="0" applyProtection="0"/>
    <xf numFmtId="0" fontId="20" fillId="8" borderId="248" applyNumberFormat="0" applyAlignment="0" applyProtection="0"/>
    <xf numFmtId="0" fontId="31" fillId="0" borderId="250" applyNumberFormat="0" applyFill="0" applyAlignment="0" applyProtection="0"/>
    <xf numFmtId="168" fontId="14" fillId="0" borderId="246" applyFill="0" applyProtection="0"/>
    <xf numFmtId="171" fontId="14" fillId="0" borderId="246" applyFill="0" applyProtection="0"/>
    <xf numFmtId="0" fontId="19" fillId="17" borderId="241"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168" fontId="14" fillId="0" borderId="246" applyFill="0" applyProtection="0"/>
    <xf numFmtId="171" fontId="14" fillId="0" borderId="246" applyFill="0" applyProtection="0"/>
    <xf numFmtId="0" fontId="2" fillId="18" borderId="249" applyNumberFormat="0" applyFont="0" applyAlignment="0" applyProtection="0"/>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31" fillId="0" borderId="250" applyNumberFormat="0" applyFill="0" applyAlignment="0" applyProtection="0"/>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2" fillId="18" borderId="249" applyNumberFormat="0" applyFon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24" fillId="0" borderId="245">
      <alignment horizontal="left" vertical="center"/>
    </xf>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30" fillId="17" borderId="248" applyNumberFormat="0" applyAlignment="0" applyProtection="0"/>
    <xf numFmtId="0" fontId="19" fillId="17" borderId="247" applyNumberFormat="0" applyAlignment="0" applyProtection="0"/>
    <xf numFmtId="0" fontId="20" fillId="8" borderId="260" applyNumberFormat="0" applyAlignment="0" applyProtection="0"/>
    <xf numFmtId="0" fontId="2" fillId="18" borderId="255" applyNumberFormat="0" applyFont="0" applyAlignment="0" applyProtection="0"/>
    <xf numFmtId="168" fontId="14" fillId="0" borderId="252" applyFill="0" applyProtection="0"/>
    <xf numFmtId="0" fontId="20" fillId="8" borderId="260" applyNumberFormat="0" applyAlignment="0" applyProtection="0"/>
    <xf numFmtId="0" fontId="20" fillId="8" borderId="260" applyNumberFormat="0" applyAlignment="0" applyProtection="0"/>
    <xf numFmtId="0" fontId="2" fillId="18" borderId="261" applyNumberFormat="0" applyFont="0" applyAlignment="0" applyProtection="0"/>
    <xf numFmtId="0" fontId="20" fillId="8" borderId="254" applyNumberFormat="0" applyAlignment="0" applyProtection="0"/>
    <xf numFmtId="168" fontId="14" fillId="0" borderId="258" applyFill="0" applyProtection="0"/>
    <xf numFmtId="0" fontId="24" fillId="0" borderId="257">
      <alignment horizontal="left" vertical="center"/>
    </xf>
    <xf numFmtId="0" fontId="20" fillId="8" borderId="260" applyNumberFormat="0" applyAlignment="0" applyProtection="0"/>
    <xf numFmtId="0" fontId="24" fillId="0" borderId="251">
      <alignment horizontal="left" vertical="center"/>
    </xf>
    <xf numFmtId="168" fontId="14" fillId="0" borderId="258" applyFill="0" applyProtection="0"/>
    <xf numFmtId="0" fontId="24" fillId="0" borderId="251">
      <alignment horizontal="left" vertical="center"/>
    </xf>
    <xf numFmtId="0" fontId="30" fillId="17" borderId="254" applyNumberFormat="0" applyAlignment="0" applyProtection="0"/>
    <xf numFmtId="168" fontId="14" fillId="0" borderId="258" applyFill="0" applyProtection="0"/>
    <xf numFmtId="0" fontId="2" fillId="18" borderId="255" applyNumberFormat="0" applyFont="0" applyAlignment="0" applyProtection="0"/>
    <xf numFmtId="0" fontId="20" fillId="8" borderId="254" applyNumberFormat="0" applyAlignment="0" applyProtection="0"/>
    <xf numFmtId="0" fontId="24" fillId="0" borderId="251">
      <alignment horizontal="left" vertical="center"/>
    </xf>
    <xf numFmtId="171" fontId="14" fillId="0" borderId="252" applyFill="0" applyProtection="0"/>
    <xf numFmtId="0" fontId="2" fillId="18" borderId="255" applyNumberFormat="0" applyFont="0" applyAlignment="0" applyProtection="0"/>
    <xf numFmtId="0" fontId="19" fillId="17" borderId="253" applyNumberFormat="0" applyAlignment="0" applyProtection="0"/>
    <xf numFmtId="0" fontId="20" fillId="8" borderId="254" applyNumberFormat="0" applyAlignment="0" applyProtection="0"/>
    <xf numFmtId="0" fontId="2" fillId="18" borderId="255" applyNumberFormat="0" applyFont="0" applyAlignment="0" applyProtection="0"/>
    <xf numFmtId="0" fontId="31" fillId="0" borderId="256" applyNumberFormat="0" applyFill="0" applyAlignment="0" applyProtection="0"/>
    <xf numFmtId="0" fontId="30" fillId="17" borderId="254" applyNumberFormat="0" applyAlignment="0" applyProtection="0"/>
    <xf numFmtId="168" fontId="14" fillId="0" borderId="258" applyFill="0" applyProtection="0"/>
    <xf numFmtId="168" fontId="14" fillId="0" borderId="258" applyFill="0" applyProtection="0"/>
    <xf numFmtId="168" fontId="14" fillId="0" borderId="258" applyFill="0" applyProtection="0"/>
    <xf numFmtId="0" fontId="31" fillId="0" borderId="256" applyNumberFormat="0" applyFill="0" applyAlignment="0" applyProtection="0"/>
    <xf numFmtId="0" fontId="31" fillId="0" borderId="256" applyNumberFormat="0" applyFill="0" applyAlignment="0" applyProtection="0"/>
    <xf numFmtId="0" fontId="24" fillId="0" borderId="251">
      <alignment horizontal="left" vertical="center"/>
    </xf>
    <xf numFmtId="168" fontId="14" fillId="0" borderId="252" applyFill="0" applyProtection="0"/>
    <xf numFmtId="168" fontId="14" fillId="0" borderId="252" applyFill="0" applyProtection="0"/>
    <xf numFmtId="0" fontId="31" fillId="0" borderId="256" applyNumberFormat="0" applyFill="0" applyAlignment="0" applyProtection="0"/>
    <xf numFmtId="0" fontId="20" fillId="8" borderId="260" applyNumberFormat="0" applyAlignment="0" applyProtection="0"/>
    <xf numFmtId="168" fontId="14" fillId="0" borderId="252" applyFill="0" applyProtection="0"/>
    <xf numFmtId="0" fontId="19" fillId="17" borderId="259" applyNumberFormat="0" applyAlignment="0" applyProtection="0"/>
    <xf numFmtId="0" fontId="20" fillId="8" borderId="260" applyNumberFormat="0" applyAlignment="0" applyProtection="0"/>
    <xf numFmtId="0" fontId="20" fillId="8" borderId="254" applyNumberFormat="0" applyAlignment="0" applyProtection="0"/>
    <xf numFmtId="0" fontId="24" fillId="0" borderId="251">
      <alignment horizontal="left" vertical="center"/>
    </xf>
    <xf numFmtId="168" fontId="14" fillId="0" borderId="252" applyFill="0" applyProtection="0"/>
    <xf numFmtId="171" fontId="14" fillId="0" borderId="258" applyFill="0" applyProtection="0"/>
    <xf numFmtId="0" fontId="31" fillId="0" borderId="256" applyNumberFormat="0" applyFill="0" applyAlignment="0" applyProtection="0"/>
    <xf numFmtId="171" fontId="14" fillId="0" borderId="252" applyFill="0" applyProtection="0"/>
    <xf numFmtId="171" fontId="14" fillId="0" borderId="252" applyFill="0" applyProtection="0"/>
    <xf numFmtId="168" fontId="14" fillId="0" borderId="252" applyFill="0" applyProtection="0"/>
    <xf numFmtId="171" fontId="14" fillId="0" borderId="252" applyFill="0" applyProtection="0"/>
    <xf numFmtId="171" fontId="14" fillId="0" borderId="252" applyFill="0" applyProtection="0"/>
    <xf numFmtId="0" fontId="19" fillId="17" borderId="253" applyNumberFormat="0" applyAlignment="0" applyProtection="0"/>
    <xf numFmtId="0" fontId="20" fillId="8" borderId="254" applyNumberFormat="0" applyAlignment="0" applyProtection="0"/>
    <xf numFmtId="0" fontId="20" fillId="8" borderId="254" applyNumberFormat="0" applyAlignment="0" applyProtection="0"/>
    <xf numFmtId="0" fontId="19" fillId="17" borderId="253" applyNumberFormat="0" applyAlignment="0" applyProtection="0"/>
    <xf numFmtId="171" fontId="14" fillId="0" borderId="252" applyFill="0" applyProtection="0"/>
    <xf numFmtId="0" fontId="20" fillId="8" borderId="254" applyNumberFormat="0" applyAlignment="0" applyProtection="0"/>
    <xf numFmtId="0" fontId="2" fillId="18" borderId="255" applyNumberFormat="0" applyFont="0" applyAlignment="0" applyProtection="0"/>
    <xf numFmtId="171" fontId="14" fillId="0" borderId="252" applyFill="0" applyProtection="0"/>
    <xf numFmtId="171" fontId="14" fillId="0" borderId="252" applyFill="0" applyProtection="0"/>
    <xf numFmtId="168" fontId="14" fillId="0" borderId="252" applyFill="0" applyProtection="0"/>
    <xf numFmtId="0" fontId="24" fillId="0" borderId="251">
      <alignment horizontal="left" vertical="center"/>
    </xf>
    <xf numFmtId="0" fontId="2" fillId="18" borderId="255" applyNumberFormat="0" applyFont="0" applyAlignment="0" applyProtection="0"/>
    <xf numFmtId="0" fontId="20" fillId="8" borderId="254" applyNumberFormat="0" applyAlignment="0" applyProtection="0"/>
    <xf numFmtId="0" fontId="24" fillId="0" borderId="251">
      <alignment horizontal="left" vertical="center"/>
    </xf>
    <xf numFmtId="171" fontId="14" fillId="0" borderId="258" applyFill="0" applyProtection="0"/>
    <xf numFmtId="171" fontId="14" fillId="0" borderId="258" applyFill="0" applyProtection="0"/>
    <xf numFmtId="171" fontId="14" fillId="0" borderId="258" applyFill="0" applyProtection="0"/>
    <xf numFmtId="0" fontId="20" fillId="8" borderId="260" applyNumberFormat="0" applyAlignment="0" applyProtection="0"/>
    <xf numFmtId="168" fontId="14" fillId="0" borderId="258" applyFill="0" applyProtection="0"/>
    <xf numFmtId="0" fontId="20" fillId="8" borderId="254" applyNumberFormat="0" applyAlignment="0" applyProtection="0"/>
    <xf numFmtId="171" fontId="14" fillId="0" borderId="258" applyFill="0" applyProtection="0"/>
    <xf numFmtId="0" fontId="30" fillId="17" borderId="254" applyNumberFormat="0" applyAlignment="0" applyProtection="0"/>
    <xf numFmtId="0" fontId="31" fillId="0" borderId="256" applyNumberFormat="0" applyFill="0" applyAlignment="0" applyProtection="0"/>
    <xf numFmtId="171" fontId="14" fillId="0" borderId="258" applyFill="0" applyProtection="0"/>
    <xf numFmtId="171" fontId="14" fillId="0" borderId="258" applyFill="0" applyProtection="0"/>
    <xf numFmtId="171" fontId="14" fillId="0" borderId="258" applyFill="0" applyProtection="0"/>
    <xf numFmtId="0" fontId="31" fillId="0" borderId="262" applyNumberFormat="0" applyFill="0" applyAlignment="0" applyProtection="0"/>
    <xf numFmtId="0" fontId="20" fillId="8" borderId="260" applyNumberFormat="0" applyAlignment="0" applyProtection="0"/>
    <xf numFmtId="168" fontId="14" fillId="0" borderId="258" applyFill="0" applyProtection="0"/>
    <xf numFmtId="0" fontId="2" fillId="18" borderId="261" applyNumberFormat="0" applyFont="0" applyAlignment="0" applyProtection="0"/>
    <xf numFmtId="0" fontId="31" fillId="0" borderId="256" applyNumberFormat="0" applyFill="0" applyAlignment="0" applyProtection="0"/>
    <xf numFmtId="168" fontId="14" fillId="0" borderId="258" applyFill="0" applyProtection="0"/>
    <xf numFmtId="168" fontId="14" fillId="0" borderId="252" applyFill="0" applyProtection="0"/>
    <xf numFmtId="0" fontId="24" fillId="0" borderId="257">
      <alignment horizontal="left" vertical="center"/>
    </xf>
    <xf numFmtId="0" fontId="2" fillId="18" borderId="255" applyNumberFormat="0" applyFont="0" applyAlignment="0" applyProtection="0"/>
    <xf numFmtId="168" fontId="14" fillId="0" borderId="258" applyFill="0" applyProtection="0"/>
    <xf numFmtId="171" fontId="14" fillId="0" borderId="258" applyFill="0" applyProtection="0"/>
    <xf numFmtId="0" fontId="31" fillId="0" borderId="256" applyNumberFormat="0" applyFill="0" applyAlignment="0" applyProtection="0"/>
    <xf numFmtId="0" fontId="20" fillId="8" borderId="254" applyNumberFormat="0" applyAlignment="0" applyProtection="0"/>
    <xf numFmtId="0" fontId="30" fillId="17" borderId="254" applyNumberFormat="0" applyAlignment="0" applyProtection="0"/>
    <xf numFmtId="0" fontId="24" fillId="0" borderId="251">
      <alignment horizontal="left" vertical="center"/>
    </xf>
    <xf numFmtId="168" fontId="14" fillId="0" borderId="258" applyFill="0" applyProtection="0"/>
    <xf numFmtId="0" fontId="2" fillId="18" borderId="255" applyNumberFormat="0" applyFont="0" applyAlignment="0" applyProtection="0"/>
    <xf numFmtId="171" fontId="14" fillId="0" borderId="252" applyFill="0" applyProtection="0"/>
    <xf numFmtId="168" fontId="14" fillId="0" borderId="252" applyFill="0" applyProtection="0"/>
    <xf numFmtId="0" fontId="31" fillId="0" borderId="262" applyNumberFormat="0" applyFill="0" applyAlignment="0" applyProtection="0"/>
    <xf numFmtId="0" fontId="2" fillId="18" borderId="255" applyNumberFormat="0" applyFont="0" applyAlignment="0" applyProtection="0"/>
    <xf numFmtId="168" fontId="14" fillId="0" borderId="258" applyFill="0" applyProtection="0"/>
    <xf numFmtId="0" fontId="20" fillId="8" borderId="260" applyNumberFormat="0" applyAlignment="0" applyProtection="0"/>
    <xf numFmtId="0" fontId="31" fillId="0" borderId="256" applyNumberFormat="0" applyFill="0" applyAlignment="0" applyProtection="0"/>
    <xf numFmtId="0" fontId="2" fillId="18" borderId="255" applyNumberFormat="0" applyFont="0" applyAlignment="0" applyProtection="0"/>
    <xf numFmtId="0" fontId="30" fillId="17" borderId="254" applyNumberFormat="0" applyAlignment="0" applyProtection="0"/>
    <xf numFmtId="0" fontId="24" fillId="0" borderId="251">
      <alignment horizontal="left" vertical="center"/>
    </xf>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1">
      <alignment horizontal="left" vertical="center"/>
    </xf>
    <xf numFmtId="0" fontId="2" fillId="18" borderId="261" applyNumberFormat="0" applyFont="0" applyAlignment="0" applyProtection="0"/>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0" fontId="24" fillId="0" borderId="257">
      <alignment horizontal="left" vertical="center"/>
    </xf>
    <xf numFmtId="0" fontId="30" fillId="17" borderId="254" applyNumberFormat="0" applyAlignment="0" applyProtection="0"/>
    <xf numFmtId="171" fontId="14" fillId="0" borderId="258" applyFill="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7">
      <alignment horizontal="left" vertical="center"/>
    </xf>
    <xf numFmtId="0" fontId="20" fillId="8" borderId="260" applyNumberFormat="0" applyAlignment="0" applyProtection="0"/>
    <xf numFmtId="0" fontId="31" fillId="0" borderId="262" applyNumberFormat="0" applyFill="0" applyAlignment="0" applyProtection="0"/>
    <xf numFmtId="0" fontId="19" fillId="17" borderId="253" applyNumberFormat="0" applyAlignment="0" applyProtection="0"/>
    <xf numFmtId="171" fontId="14" fillId="0" borderId="258" applyFill="0" applyProtection="0"/>
    <xf numFmtId="0" fontId="30" fillId="17" borderId="254" applyNumberFormat="0" applyAlignment="0" applyProtection="0"/>
    <xf numFmtId="171" fontId="14" fillId="0" borderId="258" applyFill="0" applyProtection="0"/>
    <xf numFmtId="0" fontId="31" fillId="0" borderId="262" applyNumberFormat="0" applyFill="0" applyAlignment="0" applyProtection="0"/>
    <xf numFmtId="0" fontId="19" fillId="17" borderId="253" applyNumberFormat="0" applyAlignment="0" applyProtection="0"/>
    <xf numFmtId="0" fontId="2" fillId="18" borderId="261" applyNumberFormat="0" applyFont="0" applyAlignment="0" applyProtection="0"/>
    <xf numFmtId="0" fontId="30" fillId="17" borderId="254" applyNumberFormat="0" applyAlignment="0" applyProtection="0"/>
    <xf numFmtId="0" fontId="24" fillId="0" borderId="257">
      <alignment horizontal="left" vertical="center"/>
    </xf>
    <xf numFmtId="0" fontId="30" fillId="17" borderId="260" applyNumberFormat="0" applyAlignment="0" applyProtection="0"/>
    <xf numFmtId="0" fontId="31" fillId="0" borderId="262" applyNumberFormat="0" applyFill="0" applyAlignment="0" applyProtection="0"/>
    <xf numFmtId="0" fontId="20" fillId="8" borderId="260" applyNumberFormat="0" applyAlignment="0" applyProtection="0"/>
    <xf numFmtId="0" fontId="20" fillId="8" borderId="260" applyNumberFormat="0" applyAlignment="0" applyProtection="0"/>
    <xf numFmtId="0" fontId="31" fillId="0" borderId="262" applyNumberFormat="0" applyFill="0" applyAlignment="0" applyProtection="0"/>
    <xf numFmtId="168" fontId="14" fillId="0" borderId="258" applyFill="0" applyProtection="0"/>
    <xf numFmtId="171" fontId="14" fillId="0" borderId="258" applyFill="0" applyProtection="0"/>
    <xf numFmtId="0" fontId="19" fillId="17" borderId="253"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168" fontId="14" fillId="0" borderId="258" applyFill="0" applyProtection="0"/>
    <xf numFmtId="171" fontId="14" fillId="0" borderId="258" applyFill="0" applyProtection="0"/>
    <xf numFmtId="0" fontId="2" fillId="18" borderId="261" applyNumberFormat="0" applyFont="0" applyAlignment="0" applyProtection="0"/>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31" fillId="0" borderId="262" applyNumberFormat="0" applyFill="0" applyAlignment="0" applyProtection="0"/>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2" fillId="18" borderId="261" applyNumberFormat="0" applyFon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24" fillId="0" borderId="257">
      <alignment horizontal="left" vertical="center"/>
    </xf>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30" fillId="17" borderId="260" applyNumberFormat="0" applyAlignment="0" applyProtection="0"/>
    <xf numFmtId="0" fontId="19" fillId="17" borderId="259" applyNumberFormat="0" applyAlignment="0" applyProtection="0"/>
    <xf numFmtId="0" fontId="20" fillId="8" borderId="272" applyNumberFormat="0" applyAlignment="0" applyProtection="0"/>
    <xf numFmtId="0" fontId="2" fillId="18" borderId="267" applyNumberFormat="0" applyFont="0" applyAlignment="0" applyProtection="0"/>
    <xf numFmtId="168" fontId="14" fillId="0" borderId="264" applyFill="0" applyProtection="0"/>
    <xf numFmtId="0" fontId="20" fillId="8" borderId="272" applyNumberFormat="0" applyAlignment="0" applyProtection="0"/>
    <xf numFmtId="0" fontId="20" fillId="8" borderId="272" applyNumberFormat="0" applyAlignment="0" applyProtection="0"/>
    <xf numFmtId="0" fontId="2" fillId="18" borderId="273" applyNumberFormat="0" applyFont="0" applyAlignment="0" applyProtection="0"/>
    <xf numFmtId="0" fontId="20" fillId="8" borderId="266" applyNumberFormat="0" applyAlignment="0" applyProtection="0"/>
    <xf numFmtId="168" fontId="14" fillId="0" borderId="270" applyFill="0" applyProtection="0"/>
    <xf numFmtId="0" fontId="24" fillId="0" borderId="269">
      <alignment horizontal="left" vertical="center"/>
    </xf>
    <xf numFmtId="0" fontId="20" fillId="8" borderId="272" applyNumberFormat="0" applyAlignment="0" applyProtection="0"/>
    <xf numFmtId="0" fontId="24" fillId="0" borderId="263">
      <alignment horizontal="left" vertical="center"/>
    </xf>
    <xf numFmtId="168" fontId="14" fillId="0" borderId="270" applyFill="0" applyProtection="0"/>
    <xf numFmtId="0" fontId="24" fillId="0" borderId="263">
      <alignment horizontal="left" vertical="center"/>
    </xf>
    <xf numFmtId="0" fontId="30" fillId="17" borderId="266" applyNumberFormat="0" applyAlignment="0" applyProtection="0"/>
    <xf numFmtId="168" fontId="14" fillId="0" borderId="270" applyFill="0" applyProtection="0"/>
    <xf numFmtId="0" fontId="2" fillId="18" borderId="267" applyNumberFormat="0" applyFont="0" applyAlignment="0" applyProtection="0"/>
    <xf numFmtId="0" fontId="20" fillId="8" borderId="266" applyNumberFormat="0" applyAlignment="0" applyProtection="0"/>
    <xf numFmtId="0" fontId="24" fillId="0" borderId="263">
      <alignment horizontal="left" vertical="center"/>
    </xf>
    <xf numFmtId="171" fontId="14" fillId="0" borderId="264" applyFill="0" applyProtection="0"/>
    <xf numFmtId="0" fontId="2" fillId="18" borderId="267" applyNumberFormat="0" applyFont="0" applyAlignment="0" applyProtection="0"/>
    <xf numFmtId="0" fontId="19" fillId="17" borderId="265" applyNumberFormat="0" applyAlignment="0" applyProtection="0"/>
    <xf numFmtId="0" fontId="20" fillId="8" borderId="266" applyNumberFormat="0" applyAlignment="0" applyProtection="0"/>
    <xf numFmtId="0" fontId="2" fillId="18" borderId="267" applyNumberFormat="0" applyFont="0" applyAlignment="0" applyProtection="0"/>
    <xf numFmtId="0" fontId="31" fillId="0" borderId="268" applyNumberFormat="0" applyFill="0" applyAlignment="0" applyProtection="0"/>
    <xf numFmtId="0" fontId="30" fillId="17" borderId="266" applyNumberFormat="0" applyAlignment="0" applyProtection="0"/>
    <xf numFmtId="168" fontId="14" fillId="0" borderId="270" applyFill="0" applyProtection="0"/>
    <xf numFmtId="168" fontId="14" fillId="0" borderId="270" applyFill="0" applyProtection="0"/>
    <xf numFmtId="168" fontId="14" fillId="0" borderId="270" applyFill="0" applyProtection="0"/>
    <xf numFmtId="0" fontId="31" fillId="0" borderId="268" applyNumberFormat="0" applyFill="0" applyAlignment="0" applyProtection="0"/>
    <xf numFmtId="0" fontId="31" fillId="0" borderId="268" applyNumberFormat="0" applyFill="0" applyAlignment="0" applyProtection="0"/>
    <xf numFmtId="0" fontId="24" fillId="0" borderId="263">
      <alignment horizontal="left" vertical="center"/>
    </xf>
    <xf numFmtId="168" fontId="14" fillId="0" borderId="264" applyFill="0" applyProtection="0"/>
    <xf numFmtId="168" fontId="14" fillId="0" borderId="264" applyFill="0" applyProtection="0"/>
    <xf numFmtId="0" fontId="31" fillId="0" borderId="268" applyNumberFormat="0" applyFill="0" applyAlignment="0" applyProtection="0"/>
    <xf numFmtId="0" fontId="20" fillId="8" borderId="272" applyNumberFormat="0" applyAlignment="0" applyProtection="0"/>
    <xf numFmtId="168" fontId="14" fillId="0" borderId="264" applyFill="0" applyProtection="0"/>
    <xf numFmtId="0" fontId="19" fillId="17" borderId="271" applyNumberFormat="0" applyAlignment="0" applyProtection="0"/>
    <xf numFmtId="0" fontId="20" fillId="8" borderId="272" applyNumberFormat="0" applyAlignment="0" applyProtection="0"/>
    <xf numFmtId="0" fontId="20" fillId="8" borderId="266" applyNumberFormat="0" applyAlignment="0" applyProtection="0"/>
    <xf numFmtId="0" fontId="24" fillId="0" borderId="263">
      <alignment horizontal="left" vertical="center"/>
    </xf>
    <xf numFmtId="168" fontId="14" fillId="0" borderId="264" applyFill="0" applyProtection="0"/>
    <xf numFmtId="171" fontId="14" fillId="0" borderId="270" applyFill="0" applyProtection="0"/>
    <xf numFmtId="0" fontId="31" fillId="0" borderId="268" applyNumberFormat="0" applyFill="0" applyAlignment="0" applyProtection="0"/>
    <xf numFmtId="171" fontId="14" fillId="0" borderId="264" applyFill="0" applyProtection="0"/>
    <xf numFmtId="171" fontId="14" fillId="0" borderId="264" applyFill="0" applyProtection="0"/>
    <xf numFmtId="168" fontId="14" fillId="0" borderId="264" applyFill="0" applyProtection="0"/>
    <xf numFmtId="171" fontId="14" fillId="0" borderId="264" applyFill="0" applyProtection="0"/>
    <xf numFmtId="171" fontId="14" fillId="0" borderId="264" applyFill="0" applyProtection="0"/>
    <xf numFmtId="0" fontId="19" fillId="17" borderId="265" applyNumberFormat="0" applyAlignment="0" applyProtection="0"/>
    <xf numFmtId="0" fontId="20" fillId="8" borderId="266" applyNumberFormat="0" applyAlignment="0" applyProtection="0"/>
    <xf numFmtId="0" fontId="20" fillId="8" borderId="266" applyNumberFormat="0" applyAlignment="0" applyProtection="0"/>
    <xf numFmtId="0" fontId="19" fillId="17" borderId="265" applyNumberFormat="0" applyAlignment="0" applyProtection="0"/>
    <xf numFmtId="171" fontId="14" fillId="0" borderId="264" applyFill="0" applyProtection="0"/>
    <xf numFmtId="0" fontId="20" fillId="8" borderId="266" applyNumberFormat="0" applyAlignment="0" applyProtection="0"/>
    <xf numFmtId="0" fontId="2" fillId="18" borderId="267" applyNumberFormat="0" applyFont="0" applyAlignment="0" applyProtection="0"/>
    <xf numFmtId="171" fontId="14" fillId="0" borderId="264" applyFill="0" applyProtection="0"/>
    <xf numFmtId="171" fontId="14" fillId="0" borderId="264" applyFill="0" applyProtection="0"/>
    <xf numFmtId="168" fontId="14" fillId="0" borderId="264" applyFill="0" applyProtection="0"/>
    <xf numFmtId="0" fontId="24" fillId="0" borderId="263">
      <alignment horizontal="left" vertical="center"/>
    </xf>
    <xf numFmtId="0" fontId="2" fillId="18" borderId="267" applyNumberFormat="0" applyFont="0" applyAlignment="0" applyProtection="0"/>
    <xf numFmtId="0" fontId="20" fillId="8" borderId="266" applyNumberFormat="0" applyAlignment="0" applyProtection="0"/>
    <xf numFmtId="0" fontId="24" fillId="0" borderId="263">
      <alignment horizontal="left" vertical="center"/>
    </xf>
    <xf numFmtId="171" fontId="14" fillId="0" borderId="270" applyFill="0" applyProtection="0"/>
    <xf numFmtId="171" fontId="14" fillId="0" borderId="270" applyFill="0" applyProtection="0"/>
    <xf numFmtId="171" fontId="14" fillId="0" borderId="270" applyFill="0" applyProtection="0"/>
    <xf numFmtId="0" fontId="20" fillId="8" borderId="272" applyNumberFormat="0" applyAlignment="0" applyProtection="0"/>
    <xf numFmtId="168" fontId="14" fillId="0" borderId="270" applyFill="0" applyProtection="0"/>
    <xf numFmtId="0" fontId="20" fillId="8" borderId="266" applyNumberFormat="0" applyAlignment="0" applyProtection="0"/>
    <xf numFmtId="171" fontId="14" fillId="0" borderId="270" applyFill="0" applyProtection="0"/>
    <xf numFmtId="0" fontId="30" fillId="17" borderId="266" applyNumberFormat="0" applyAlignment="0" applyProtection="0"/>
    <xf numFmtId="0" fontId="31" fillId="0" borderId="268" applyNumberFormat="0" applyFill="0" applyAlignment="0" applyProtection="0"/>
    <xf numFmtId="171" fontId="14" fillId="0" borderId="270" applyFill="0" applyProtection="0"/>
    <xf numFmtId="171" fontId="14" fillId="0" borderId="270" applyFill="0" applyProtection="0"/>
    <xf numFmtId="171" fontId="14" fillId="0" borderId="270" applyFill="0" applyProtection="0"/>
    <xf numFmtId="0" fontId="31" fillId="0" borderId="274" applyNumberFormat="0" applyFill="0" applyAlignment="0" applyProtection="0"/>
    <xf numFmtId="0" fontId="20" fillId="8" borderId="272" applyNumberFormat="0" applyAlignment="0" applyProtection="0"/>
    <xf numFmtId="168" fontId="14" fillId="0" borderId="270" applyFill="0" applyProtection="0"/>
    <xf numFmtId="0" fontId="2" fillId="18" borderId="273" applyNumberFormat="0" applyFont="0" applyAlignment="0" applyProtection="0"/>
    <xf numFmtId="0" fontId="31" fillId="0" borderId="268" applyNumberFormat="0" applyFill="0" applyAlignment="0" applyProtection="0"/>
    <xf numFmtId="168" fontId="14" fillId="0" borderId="270" applyFill="0" applyProtection="0"/>
    <xf numFmtId="168" fontId="14" fillId="0" borderId="264" applyFill="0" applyProtection="0"/>
    <xf numFmtId="0" fontId="24" fillId="0" borderId="269">
      <alignment horizontal="left" vertical="center"/>
    </xf>
    <xf numFmtId="0" fontId="2" fillId="18" borderId="267" applyNumberFormat="0" applyFont="0" applyAlignment="0" applyProtection="0"/>
    <xf numFmtId="168" fontId="14" fillId="0" borderId="270" applyFill="0" applyProtection="0"/>
    <xf numFmtId="171" fontId="14" fillId="0" borderId="270" applyFill="0" applyProtection="0"/>
    <xf numFmtId="0" fontId="31" fillId="0" borderId="268" applyNumberFormat="0" applyFill="0" applyAlignment="0" applyProtection="0"/>
    <xf numFmtId="0" fontId="20" fillId="8" borderId="266" applyNumberFormat="0" applyAlignment="0" applyProtection="0"/>
    <xf numFmtId="0" fontId="30" fillId="17" borderId="266" applyNumberFormat="0" applyAlignment="0" applyProtection="0"/>
    <xf numFmtId="0" fontId="24" fillId="0" borderId="263">
      <alignment horizontal="left" vertical="center"/>
    </xf>
    <xf numFmtId="168" fontId="14" fillId="0" borderId="270" applyFill="0" applyProtection="0"/>
    <xf numFmtId="0" fontId="2" fillId="18" borderId="267" applyNumberFormat="0" applyFont="0" applyAlignment="0" applyProtection="0"/>
    <xf numFmtId="171" fontId="14" fillId="0" borderId="264" applyFill="0" applyProtection="0"/>
    <xf numFmtId="168" fontId="14" fillId="0" borderId="264" applyFill="0" applyProtection="0"/>
    <xf numFmtId="0" fontId="31" fillId="0" borderId="274" applyNumberFormat="0" applyFill="0" applyAlignment="0" applyProtection="0"/>
    <xf numFmtId="0" fontId="2" fillId="18" borderId="267" applyNumberFormat="0" applyFont="0" applyAlignment="0" applyProtection="0"/>
    <xf numFmtId="168" fontId="14" fillId="0" borderId="270" applyFill="0" applyProtection="0"/>
    <xf numFmtId="0" fontId="20" fillId="8" borderId="272" applyNumberFormat="0" applyAlignment="0" applyProtection="0"/>
    <xf numFmtId="0" fontId="31" fillId="0" borderId="268" applyNumberFormat="0" applyFill="0" applyAlignment="0" applyProtection="0"/>
    <xf numFmtId="0" fontId="2" fillId="18" borderId="267" applyNumberFormat="0" applyFont="0" applyAlignment="0" applyProtection="0"/>
    <xf numFmtId="0" fontId="30" fillId="17" borderId="266" applyNumberFormat="0" applyAlignment="0" applyProtection="0"/>
    <xf numFmtId="0" fontId="24" fillId="0" borderId="263">
      <alignment horizontal="left" vertical="center"/>
    </xf>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3">
      <alignment horizontal="left" vertical="center"/>
    </xf>
    <xf numFmtId="0" fontId="2" fillId="18" borderId="273" applyNumberFormat="0" applyFont="0" applyAlignment="0" applyProtection="0"/>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0" fontId="24" fillId="0" borderId="269">
      <alignment horizontal="left" vertical="center"/>
    </xf>
    <xf numFmtId="0" fontId="30" fillId="17" borderId="266" applyNumberFormat="0" applyAlignment="0" applyProtection="0"/>
    <xf numFmtId="171" fontId="14" fillId="0" borderId="270" applyFill="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9">
      <alignment horizontal="left" vertical="center"/>
    </xf>
    <xf numFmtId="0" fontId="20" fillId="8" borderId="272" applyNumberFormat="0" applyAlignment="0" applyProtection="0"/>
    <xf numFmtId="0" fontId="31" fillId="0" borderId="274" applyNumberFormat="0" applyFill="0" applyAlignment="0" applyProtection="0"/>
    <xf numFmtId="0" fontId="19" fillId="17" borderId="265" applyNumberFormat="0" applyAlignment="0" applyProtection="0"/>
    <xf numFmtId="171" fontId="14" fillId="0" borderId="270" applyFill="0" applyProtection="0"/>
    <xf numFmtId="0" fontId="30" fillId="17" borderId="266" applyNumberFormat="0" applyAlignment="0" applyProtection="0"/>
    <xf numFmtId="171" fontId="14" fillId="0" borderId="270" applyFill="0" applyProtection="0"/>
    <xf numFmtId="0" fontId="31" fillId="0" borderId="274" applyNumberFormat="0" applyFill="0" applyAlignment="0" applyProtection="0"/>
    <xf numFmtId="0" fontId="19" fillId="17" borderId="265" applyNumberFormat="0" applyAlignment="0" applyProtection="0"/>
    <xf numFmtId="0" fontId="2" fillId="18" borderId="273" applyNumberFormat="0" applyFont="0" applyAlignment="0" applyProtection="0"/>
    <xf numFmtId="0" fontId="30" fillId="17" borderId="266" applyNumberFormat="0" applyAlignment="0" applyProtection="0"/>
    <xf numFmtId="0" fontId="24" fillId="0" borderId="269">
      <alignment horizontal="left" vertical="center"/>
    </xf>
    <xf numFmtId="0" fontId="30" fillId="17" borderId="272" applyNumberFormat="0" applyAlignment="0" applyProtection="0"/>
    <xf numFmtId="0" fontId="31" fillId="0" borderId="274" applyNumberFormat="0" applyFill="0" applyAlignment="0" applyProtection="0"/>
    <xf numFmtId="0" fontId="20" fillId="8" borderId="272" applyNumberFormat="0" applyAlignment="0" applyProtection="0"/>
    <xf numFmtId="0" fontId="20" fillId="8" borderId="272" applyNumberFormat="0" applyAlignment="0" applyProtection="0"/>
    <xf numFmtId="0" fontId="31" fillId="0" borderId="274" applyNumberFormat="0" applyFill="0" applyAlignment="0" applyProtection="0"/>
    <xf numFmtId="168" fontId="14" fillId="0" borderId="270" applyFill="0" applyProtection="0"/>
    <xf numFmtId="171" fontId="14" fillId="0" borderId="270" applyFill="0" applyProtection="0"/>
    <xf numFmtId="0" fontId="19" fillId="17" borderId="265"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168" fontId="14" fillId="0" borderId="270" applyFill="0" applyProtection="0"/>
    <xf numFmtId="171" fontId="14" fillId="0" borderId="270" applyFill="0" applyProtection="0"/>
    <xf numFmtId="0" fontId="2" fillId="18" borderId="273" applyNumberFormat="0" applyFont="0" applyAlignment="0" applyProtection="0"/>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31" fillId="0" borderId="274" applyNumberFormat="0" applyFill="0" applyAlignment="0" applyProtection="0"/>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2" fillId="18" borderId="273" applyNumberFormat="0" applyFon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24" fillId="0" borderId="269">
      <alignment horizontal="left" vertical="center"/>
    </xf>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30" fillId="17" borderId="272" applyNumberFormat="0" applyAlignment="0" applyProtection="0"/>
    <xf numFmtId="0" fontId="19" fillId="17" borderId="271" applyNumberFormat="0" applyAlignment="0" applyProtection="0"/>
    <xf numFmtId="0" fontId="20" fillId="8" borderId="284" applyNumberFormat="0" applyAlignment="0" applyProtection="0"/>
    <xf numFmtId="0" fontId="2" fillId="18" borderId="279" applyNumberFormat="0" applyFont="0" applyAlignment="0" applyProtection="0"/>
    <xf numFmtId="168" fontId="14" fillId="0" borderId="276" applyFill="0" applyProtection="0"/>
    <xf numFmtId="0" fontId="20" fillId="8" borderId="284" applyNumberFormat="0" applyAlignment="0" applyProtection="0"/>
    <xf numFmtId="0" fontId="20" fillId="8" borderId="284" applyNumberFormat="0" applyAlignment="0" applyProtection="0"/>
    <xf numFmtId="0" fontId="2" fillId="18" borderId="285" applyNumberFormat="0" applyFont="0" applyAlignment="0" applyProtection="0"/>
    <xf numFmtId="0" fontId="20" fillId="8" borderId="278" applyNumberFormat="0" applyAlignment="0" applyProtection="0"/>
    <xf numFmtId="168" fontId="14" fillId="0" borderId="282" applyFill="0" applyProtection="0"/>
    <xf numFmtId="0" fontId="24" fillId="0" borderId="281">
      <alignment horizontal="left" vertical="center"/>
    </xf>
    <xf numFmtId="0" fontId="20" fillId="8" borderId="284" applyNumberFormat="0" applyAlignment="0" applyProtection="0"/>
    <xf numFmtId="0" fontId="24" fillId="0" borderId="275">
      <alignment horizontal="left" vertical="center"/>
    </xf>
    <xf numFmtId="168" fontId="14" fillId="0" borderId="282" applyFill="0" applyProtection="0"/>
    <xf numFmtId="0" fontId="24" fillId="0" borderId="275">
      <alignment horizontal="left" vertical="center"/>
    </xf>
    <xf numFmtId="0" fontId="30" fillId="17" borderId="278" applyNumberFormat="0" applyAlignment="0" applyProtection="0"/>
    <xf numFmtId="168" fontId="14" fillId="0" borderId="282" applyFill="0" applyProtection="0"/>
    <xf numFmtId="0" fontId="2" fillId="18" borderId="279" applyNumberFormat="0" applyFont="0" applyAlignment="0" applyProtection="0"/>
    <xf numFmtId="0" fontId="20" fillId="8" borderId="278" applyNumberFormat="0" applyAlignment="0" applyProtection="0"/>
    <xf numFmtId="0" fontId="24" fillId="0" borderId="275">
      <alignment horizontal="left" vertical="center"/>
    </xf>
    <xf numFmtId="171" fontId="14" fillId="0" borderId="276" applyFill="0" applyProtection="0"/>
    <xf numFmtId="0" fontId="2" fillId="18" borderId="279" applyNumberFormat="0" applyFont="0" applyAlignment="0" applyProtection="0"/>
    <xf numFmtId="0" fontId="19" fillId="17" borderId="277" applyNumberFormat="0" applyAlignment="0" applyProtection="0"/>
    <xf numFmtId="0" fontId="20" fillId="8" borderId="278" applyNumberFormat="0" applyAlignment="0" applyProtection="0"/>
    <xf numFmtId="0" fontId="2" fillId="18" borderId="279" applyNumberFormat="0" applyFont="0" applyAlignment="0" applyProtection="0"/>
    <xf numFmtId="0" fontId="31" fillId="0" borderId="280" applyNumberFormat="0" applyFill="0" applyAlignment="0" applyProtection="0"/>
    <xf numFmtId="0" fontId="30" fillId="17" borderId="278" applyNumberFormat="0" applyAlignment="0" applyProtection="0"/>
    <xf numFmtId="168" fontId="14" fillId="0" borderId="282" applyFill="0" applyProtection="0"/>
    <xf numFmtId="168" fontId="14" fillId="0" borderId="282" applyFill="0" applyProtection="0"/>
    <xf numFmtId="168" fontId="14" fillId="0" borderId="282" applyFill="0" applyProtection="0"/>
    <xf numFmtId="0" fontId="31" fillId="0" borderId="280" applyNumberFormat="0" applyFill="0" applyAlignment="0" applyProtection="0"/>
    <xf numFmtId="0" fontId="31" fillId="0" borderId="280" applyNumberFormat="0" applyFill="0" applyAlignment="0" applyProtection="0"/>
    <xf numFmtId="0" fontId="24" fillId="0" borderId="275">
      <alignment horizontal="left" vertical="center"/>
    </xf>
    <xf numFmtId="168" fontId="14" fillId="0" borderId="276" applyFill="0" applyProtection="0"/>
    <xf numFmtId="168" fontId="14" fillId="0" borderId="276" applyFill="0" applyProtection="0"/>
    <xf numFmtId="0" fontId="31" fillId="0" borderId="280" applyNumberFormat="0" applyFill="0" applyAlignment="0" applyProtection="0"/>
    <xf numFmtId="0" fontId="20" fillId="8" borderId="284" applyNumberFormat="0" applyAlignment="0" applyProtection="0"/>
    <xf numFmtId="168" fontId="14" fillId="0" borderId="276" applyFill="0" applyProtection="0"/>
    <xf numFmtId="0" fontId="19" fillId="17" borderId="283" applyNumberFormat="0" applyAlignment="0" applyProtection="0"/>
    <xf numFmtId="0" fontId="20" fillId="8" borderId="284" applyNumberFormat="0" applyAlignment="0" applyProtection="0"/>
    <xf numFmtId="0" fontId="20" fillId="8" borderId="278" applyNumberFormat="0" applyAlignment="0" applyProtection="0"/>
    <xf numFmtId="0" fontId="24" fillId="0" borderId="275">
      <alignment horizontal="left" vertical="center"/>
    </xf>
    <xf numFmtId="168" fontId="14" fillId="0" borderId="276" applyFill="0" applyProtection="0"/>
    <xf numFmtId="171" fontId="14" fillId="0" borderId="282" applyFill="0" applyProtection="0"/>
    <xf numFmtId="0" fontId="31" fillId="0" borderId="280" applyNumberFormat="0" applyFill="0" applyAlignment="0" applyProtection="0"/>
    <xf numFmtId="171" fontId="14" fillId="0" borderId="276" applyFill="0" applyProtection="0"/>
    <xf numFmtId="171" fontId="14" fillId="0" borderId="276" applyFill="0" applyProtection="0"/>
    <xf numFmtId="168" fontId="14" fillId="0" borderId="276" applyFill="0" applyProtection="0"/>
    <xf numFmtId="171" fontId="14" fillId="0" borderId="276" applyFill="0" applyProtection="0"/>
    <xf numFmtId="171" fontId="14" fillId="0" borderId="276" applyFill="0" applyProtection="0"/>
    <xf numFmtId="0" fontId="19" fillId="17" borderId="277" applyNumberFormat="0" applyAlignment="0" applyProtection="0"/>
    <xf numFmtId="0" fontId="20" fillId="8" borderId="278" applyNumberFormat="0" applyAlignment="0" applyProtection="0"/>
    <xf numFmtId="0" fontId="20" fillId="8" borderId="278" applyNumberFormat="0" applyAlignment="0" applyProtection="0"/>
    <xf numFmtId="0" fontId="19" fillId="17" borderId="277" applyNumberFormat="0" applyAlignment="0" applyProtection="0"/>
    <xf numFmtId="171" fontId="14" fillId="0" borderId="276" applyFill="0" applyProtection="0"/>
    <xf numFmtId="0" fontId="20" fillId="8" borderId="278" applyNumberFormat="0" applyAlignment="0" applyProtection="0"/>
    <xf numFmtId="0" fontId="2" fillId="18" borderId="279" applyNumberFormat="0" applyFont="0" applyAlignment="0" applyProtection="0"/>
    <xf numFmtId="171" fontId="14" fillId="0" borderId="276" applyFill="0" applyProtection="0"/>
    <xf numFmtId="171" fontId="14" fillId="0" borderId="276" applyFill="0" applyProtection="0"/>
    <xf numFmtId="168" fontId="14" fillId="0" borderId="276" applyFill="0" applyProtection="0"/>
    <xf numFmtId="0" fontId="24" fillId="0" borderId="275">
      <alignment horizontal="left" vertical="center"/>
    </xf>
    <xf numFmtId="0" fontId="2" fillId="18" borderId="279" applyNumberFormat="0" applyFont="0" applyAlignment="0" applyProtection="0"/>
    <xf numFmtId="0" fontId="20" fillId="8" borderId="278" applyNumberFormat="0" applyAlignment="0" applyProtection="0"/>
    <xf numFmtId="0" fontId="24" fillId="0" borderId="275">
      <alignment horizontal="left" vertical="center"/>
    </xf>
    <xf numFmtId="171" fontId="14" fillId="0" borderId="282" applyFill="0" applyProtection="0"/>
    <xf numFmtId="171" fontId="14" fillId="0" borderId="282" applyFill="0" applyProtection="0"/>
    <xf numFmtId="171" fontId="14" fillId="0" borderId="282" applyFill="0" applyProtection="0"/>
    <xf numFmtId="0" fontId="20" fillId="8" borderId="284" applyNumberFormat="0" applyAlignment="0" applyProtection="0"/>
    <xf numFmtId="168" fontId="14" fillId="0" borderId="282" applyFill="0" applyProtection="0"/>
    <xf numFmtId="0" fontId="20" fillId="8" borderId="278" applyNumberFormat="0" applyAlignment="0" applyProtection="0"/>
    <xf numFmtId="171" fontId="14" fillId="0" borderId="282" applyFill="0" applyProtection="0"/>
    <xf numFmtId="0" fontId="30" fillId="17" borderId="278" applyNumberFormat="0" applyAlignment="0" applyProtection="0"/>
    <xf numFmtId="0" fontId="31" fillId="0" borderId="280" applyNumberFormat="0" applyFill="0" applyAlignment="0" applyProtection="0"/>
    <xf numFmtId="171" fontId="14" fillId="0" borderId="282" applyFill="0" applyProtection="0"/>
    <xf numFmtId="171" fontId="14" fillId="0" borderId="282" applyFill="0" applyProtection="0"/>
    <xf numFmtId="171" fontId="14" fillId="0" borderId="282" applyFill="0" applyProtection="0"/>
    <xf numFmtId="0" fontId="31" fillId="0" borderId="286" applyNumberFormat="0" applyFill="0" applyAlignment="0" applyProtection="0"/>
    <xf numFmtId="0" fontId="20" fillId="8" borderId="284" applyNumberFormat="0" applyAlignment="0" applyProtection="0"/>
    <xf numFmtId="168" fontId="14" fillId="0" borderId="282" applyFill="0" applyProtection="0"/>
    <xf numFmtId="0" fontId="2" fillId="18" borderId="285" applyNumberFormat="0" applyFont="0" applyAlignment="0" applyProtection="0"/>
    <xf numFmtId="0" fontId="31" fillId="0" borderId="280" applyNumberFormat="0" applyFill="0" applyAlignment="0" applyProtection="0"/>
    <xf numFmtId="168" fontId="14" fillId="0" borderId="282" applyFill="0" applyProtection="0"/>
    <xf numFmtId="168" fontId="14" fillId="0" borderId="276" applyFill="0" applyProtection="0"/>
    <xf numFmtId="0" fontId="24" fillId="0" borderId="281">
      <alignment horizontal="left" vertical="center"/>
    </xf>
    <xf numFmtId="0" fontId="2" fillId="18" borderId="279" applyNumberFormat="0" applyFont="0" applyAlignment="0" applyProtection="0"/>
    <xf numFmtId="168" fontId="14" fillId="0" borderId="282" applyFill="0" applyProtection="0"/>
    <xf numFmtId="171" fontId="14" fillId="0" borderId="282" applyFill="0" applyProtection="0"/>
    <xf numFmtId="0" fontId="31" fillId="0" borderId="280" applyNumberFormat="0" applyFill="0" applyAlignment="0" applyProtection="0"/>
    <xf numFmtId="0" fontId="20" fillId="8" borderId="278" applyNumberFormat="0" applyAlignment="0" applyProtection="0"/>
    <xf numFmtId="0" fontId="30" fillId="17" borderId="278" applyNumberFormat="0" applyAlignment="0" applyProtection="0"/>
    <xf numFmtId="0" fontId="24" fillId="0" borderId="275">
      <alignment horizontal="left" vertical="center"/>
    </xf>
    <xf numFmtId="168" fontId="14" fillId="0" borderId="282" applyFill="0" applyProtection="0"/>
    <xf numFmtId="0" fontId="2" fillId="18" borderId="279" applyNumberFormat="0" applyFont="0" applyAlignment="0" applyProtection="0"/>
    <xf numFmtId="171" fontId="14" fillId="0" borderId="276" applyFill="0" applyProtection="0"/>
    <xf numFmtId="168" fontId="14" fillId="0" borderId="276" applyFill="0" applyProtection="0"/>
    <xf numFmtId="0" fontId="31" fillId="0" borderId="286" applyNumberFormat="0" applyFill="0" applyAlignment="0" applyProtection="0"/>
    <xf numFmtId="0" fontId="2" fillId="18" borderId="279" applyNumberFormat="0" applyFont="0" applyAlignment="0" applyProtection="0"/>
    <xf numFmtId="168" fontId="14" fillId="0" borderId="282" applyFill="0" applyProtection="0"/>
    <xf numFmtId="0" fontId="20" fillId="8" borderId="284" applyNumberFormat="0" applyAlignment="0" applyProtection="0"/>
    <xf numFmtId="0" fontId="31" fillId="0" borderId="280" applyNumberFormat="0" applyFill="0" applyAlignment="0" applyProtection="0"/>
    <xf numFmtId="0" fontId="2" fillId="18" borderId="279" applyNumberFormat="0" applyFont="0" applyAlignment="0" applyProtection="0"/>
    <xf numFmtId="0" fontId="30" fillId="17" borderId="278" applyNumberFormat="0" applyAlignment="0" applyProtection="0"/>
    <xf numFmtId="0" fontId="24" fillId="0" borderId="275">
      <alignment horizontal="left" vertical="center"/>
    </xf>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75">
      <alignment horizontal="left" vertical="center"/>
    </xf>
    <xf numFmtId="0" fontId="2" fillId="18" borderId="285" applyNumberFormat="0" applyFont="0" applyAlignment="0" applyProtection="0"/>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0" fontId="24" fillId="0" borderId="281">
      <alignment horizontal="left" vertical="center"/>
    </xf>
    <xf numFmtId="0" fontId="30" fillId="17" borderId="278" applyNumberFormat="0" applyAlignment="0" applyProtection="0"/>
    <xf numFmtId="171" fontId="14" fillId="0" borderId="282" applyFill="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81">
      <alignment horizontal="left" vertical="center"/>
    </xf>
    <xf numFmtId="0" fontId="20" fillId="8" borderId="284" applyNumberFormat="0" applyAlignment="0" applyProtection="0"/>
    <xf numFmtId="0" fontId="31" fillId="0" borderId="286" applyNumberFormat="0" applyFill="0" applyAlignment="0" applyProtection="0"/>
    <xf numFmtId="0" fontId="19" fillId="17" borderId="277" applyNumberFormat="0" applyAlignment="0" applyProtection="0"/>
    <xf numFmtId="171" fontId="14" fillId="0" borderId="282" applyFill="0" applyProtection="0"/>
    <xf numFmtId="0" fontId="30" fillId="17" borderId="278" applyNumberFormat="0" applyAlignment="0" applyProtection="0"/>
    <xf numFmtId="171" fontId="14" fillId="0" borderId="282" applyFill="0" applyProtection="0"/>
    <xf numFmtId="0" fontId="31" fillId="0" borderId="286" applyNumberFormat="0" applyFill="0" applyAlignment="0" applyProtection="0"/>
    <xf numFmtId="0" fontId="19" fillId="17" borderId="277" applyNumberFormat="0" applyAlignment="0" applyProtection="0"/>
    <xf numFmtId="0" fontId="2" fillId="18" borderId="285" applyNumberFormat="0" applyFont="0" applyAlignment="0" applyProtection="0"/>
    <xf numFmtId="0" fontId="30" fillId="17" borderId="278" applyNumberFormat="0" applyAlignment="0" applyProtection="0"/>
    <xf numFmtId="0" fontId="24" fillId="0" borderId="281">
      <alignment horizontal="left" vertical="center"/>
    </xf>
    <xf numFmtId="0" fontId="30" fillId="17" borderId="284" applyNumberFormat="0" applyAlignment="0" applyProtection="0"/>
    <xf numFmtId="0" fontId="31" fillId="0" borderId="286" applyNumberFormat="0" applyFill="0" applyAlignment="0" applyProtection="0"/>
    <xf numFmtId="0" fontId="20" fillId="8" borderId="284" applyNumberFormat="0" applyAlignment="0" applyProtection="0"/>
    <xf numFmtId="0" fontId="20" fillId="8" borderId="284" applyNumberFormat="0" applyAlignment="0" applyProtection="0"/>
    <xf numFmtId="0" fontId="31" fillId="0" borderId="286" applyNumberFormat="0" applyFill="0" applyAlignment="0" applyProtection="0"/>
    <xf numFmtId="168" fontId="14" fillId="0" borderId="282" applyFill="0" applyProtection="0"/>
    <xf numFmtId="171" fontId="14" fillId="0" borderId="282" applyFill="0" applyProtection="0"/>
    <xf numFmtId="0" fontId="19" fillId="17" borderId="277"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168" fontId="14" fillId="0" borderId="282" applyFill="0" applyProtection="0"/>
    <xf numFmtId="171" fontId="14" fillId="0" borderId="282" applyFill="0" applyProtection="0"/>
    <xf numFmtId="0" fontId="2" fillId="18" borderId="285" applyNumberFormat="0" applyFont="0" applyAlignment="0" applyProtection="0"/>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31" fillId="0" borderId="286" applyNumberFormat="0" applyFill="0" applyAlignment="0" applyProtection="0"/>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2" fillId="18" borderId="285" applyNumberFormat="0" applyFon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24" fillId="0" borderId="281">
      <alignment horizontal="left" vertical="center"/>
    </xf>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0" fillId="17" borderId="284" applyNumberFormat="0" applyAlignment="0" applyProtection="0"/>
    <xf numFmtId="0" fontId="19" fillId="17" borderId="283" applyNumberFormat="0" applyAlignment="0" applyProtection="0"/>
    <xf numFmtId="0" fontId="31" fillId="0" borderId="394" applyNumberFormat="0" applyFill="0" applyAlignment="0" applyProtection="0"/>
    <xf numFmtId="0" fontId="31" fillId="0" borderId="334" applyNumberFormat="0" applyFill="0" applyAlignment="0" applyProtection="0"/>
    <xf numFmtId="0" fontId="31" fillId="0" borderId="322" applyNumberFormat="0" applyFill="0" applyAlignment="0" applyProtection="0"/>
    <xf numFmtId="0" fontId="31" fillId="0" borderId="418" applyNumberFormat="0" applyFill="0" applyAlignment="0" applyProtection="0"/>
    <xf numFmtId="0" fontId="31" fillId="0" borderId="382" applyNumberFormat="0" applyFill="0" applyAlignment="0" applyProtection="0"/>
    <xf numFmtId="0" fontId="31" fillId="0" borderId="358" applyNumberFormat="0" applyFill="0" applyAlignment="0" applyProtection="0"/>
    <xf numFmtId="168" fontId="14" fillId="0" borderId="288" applyFill="0" applyProtection="0"/>
    <xf numFmtId="0" fontId="19" fillId="17" borderId="289" applyNumberFormat="0" applyAlignment="0" applyProtection="0"/>
    <xf numFmtId="0" fontId="20" fillId="8" borderId="290" applyNumberFormat="0" applyAlignment="0" applyProtection="0"/>
    <xf numFmtId="171" fontId="14" fillId="0" borderId="288" applyFill="0" applyProtection="0"/>
    <xf numFmtId="0" fontId="2" fillId="18" borderId="291" applyNumberFormat="0" applyFont="0" applyAlignment="0" applyProtection="0"/>
    <xf numFmtId="0" fontId="24" fillId="0" borderId="287">
      <alignment horizontal="left" vertical="center"/>
    </xf>
    <xf numFmtId="0" fontId="30" fillId="17" borderId="290" applyNumberFormat="0" applyAlignment="0" applyProtection="0"/>
    <xf numFmtId="0" fontId="31" fillId="0" borderId="292" applyNumberFormat="0" applyFill="0" applyAlignment="0" applyProtection="0"/>
    <xf numFmtId="0" fontId="31" fillId="0" borderId="346" applyNumberFormat="0" applyFill="0" applyAlignment="0" applyProtection="0"/>
    <xf numFmtId="0" fontId="31" fillId="0" borderId="370" applyNumberFormat="0" applyFill="0" applyAlignment="0" applyProtection="0"/>
    <xf numFmtId="0" fontId="31" fillId="0" borderId="406" applyNumberFormat="0" applyFill="0" applyAlignment="0" applyProtection="0"/>
    <xf numFmtId="0" fontId="31" fillId="0" borderId="298" applyNumberFormat="0" applyFill="0" applyAlignment="0" applyProtection="0"/>
    <xf numFmtId="0" fontId="20" fillId="8" borderId="302" applyNumberFormat="0" applyAlignment="0" applyProtection="0"/>
    <xf numFmtId="0" fontId="2" fillId="18" borderId="297" applyNumberFormat="0" applyFont="0" applyAlignment="0" applyProtection="0"/>
    <xf numFmtId="168" fontId="14" fillId="0" borderId="294" applyFill="0" applyProtection="0"/>
    <xf numFmtId="0" fontId="20" fillId="8" borderId="302" applyNumberFormat="0" applyAlignment="0" applyProtection="0"/>
    <xf numFmtId="0" fontId="20" fillId="8" borderId="302" applyNumberFormat="0" applyAlignment="0" applyProtection="0"/>
    <xf numFmtId="0" fontId="2" fillId="18" borderId="303" applyNumberFormat="0" applyFont="0" applyAlignment="0" applyProtection="0"/>
    <xf numFmtId="0" fontId="20" fillId="8" borderId="296" applyNumberFormat="0" applyAlignment="0" applyProtection="0"/>
    <xf numFmtId="168" fontId="14" fillId="0" borderId="300" applyFill="0" applyProtection="0"/>
    <xf numFmtId="0" fontId="24" fillId="0" borderId="299">
      <alignment horizontal="left" vertical="center"/>
    </xf>
    <xf numFmtId="0" fontId="20" fillId="8" borderId="302" applyNumberFormat="0" applyAlignment="0" applyProtection="0"/>
    <xf numFmtId="0" fontId="24" fillId="0" borderId="293">
      <alignment horizontal="left" vertical="center"/>
    </xf>
    <xf numFmtId="168" fontId="14" fillId="0" borderId="300" applyFill="0" applyProtection="0"/>
    <xf numFmtId="0" fontId="24" fillId="0" borderId="293">
      <alignment horizontal="left" vertical="center"/>
    </xf>
    <xf numFmtId="0" fontId="30" fillId="17" borderId="296" applyNumberFormat="0" applyAlignment="0" applyProtection="0"/>
    <xf numFmtId="168" fontId="14" fillId="0" borderId="300" applyFill="0" applyProtection="0"/>
    <xf numFmtId="0" fontId="2" fillId="18" borderId="297" applyNumberFormat="0" applyFont="0" applyAlignment="0" applyProtection="0"/>
    <xf numFmtId="0" fontId="20" fillId="8" borderId="296" applyNumberFormat="0" applyAlignment="0" applyProtection="0"/>
    <xf numFmtId="0" fontId="24" fillId="0" borderId="293">
      <alignment horizontal="left" vertical="center"/>
    </xf>
    <xf numFmtId="171" fontId="14" fillId="0" borderId="294" applyFill="0" applyProtection="0"/>
    <xf numFmtId="0" fontId="2" fillId="18" borderId="297" applyNumberFormat="0" applyFont="0" applyAlignment="0" applyProtection="0"/>
    <xf numFmtId="0" fontId="19" fillId="17" borderId="295" applyNumberFormat="0" applyAlignment="0" applyProtection="0"/>
    <xf numFmtId="0" fontId="20" fillId="8" borderId="296" applyNumberFormat="0" applyAlignment="0" applyProtection="0"/>
    <xf numFmtId="0" fontId="2" fillId="18" borderId="297" applyNumberFormat="0" applyFont="0" applyAlignment="0" applyProtection="0"/>
    <xf numFmtId="0" fontId="31" fillId="0" borderId="298" applyNumberFormat="0" applyFill="0" applyAlignment="0" applyProtection="0"/>
    <xf numFmtId="0" fontId="30" fillId="17" borderId="296" applyNumberFormat="0" applyAlignment="0" applyProtection="0"/>
    <xf numFmtId="168" fontId="14" fillId="0" borderId="300" applyFill="0" applyProtection="0"/>
    <xf numFmtId="168" fontId="14" fillId="0" borderId="300" applyFill="0" applyProtection="0"/>
    <xf numFmtId="168" fontId="14" fillId="0" borderId="300" applyFill="0" applyProtection="0"/>
    <xf numFmtId="0" fontId="31" fillId="0" borderId="298" applyNumberFormat="0" applyFill="0" applyAlignment="0" applyProtection="0"/>
    <xf numFmtId="0" fontId="31" fillId="0" borderId="298" applyNumberFormat="0" applyFill="0" applyAlignment="0" applyProtection="0"/>
    <xf numFmtId="0" fontId="24" fillId="0" borderId="293">
      <alignment horizontal="left" vertical="center"/>
    </xf>
    <xf numFmtId="168" fontId="14" fillId="0" borderId="294" applyFill="0" applyProtection="0"/>
    <xf numFmtId="168" fontId="14" fillId="0" borderId="294" applyFill="0" applyProtection="0"/>
    <xf numFmtId="0" fontId="31" fillId="0" borderId="298" applyNumberFormat="0" applyFill="0" applyAlignment="0" applyProtection="0"/>
    <xf numFmtId="0" fontId="20" fillId="8" borderId="302" applyNumberFormat="0" applyAlignment="0" applyProtection="0"/>
    <xf numFmtId="168" fontId="14" fillId="0" borderId="294" applyFill="0" applyProtection="0"/>
    <xf numFmtId="0" fontId="19" fillId="17" borderId="301" applyNumberFormat="0" applyAlignment="0" applyProtection="0"/>
    <xf numFmtId="0" fontId="20" fillId="8" borderId="302" applyNumberFormat="0" applyAlignment="0" applyProtection="0"/>
    <xf numFmtId="0" fontId="20" fillId="8" borderId="296" applyNumberFormat="0" applyAlignment="0" applyProtection="0"/>
    <xf numFmtId="0" fontId="24" fillId="0" borderId="293">
      <alignment horizontal="left" vertical="center"/>
    </xf>
    <xf numFmtId="168" fontId="14" fillId="0" borderId="294" applyFill="0" applyProtection="0"/>
    <xf numFmtId="171" fontId="14" fillId="0" borderId="300" applyFill="0" applyProtection="0"/>
    <xf numFmtId="0" fontId="31" fillId="0" borderId="298" applyNumberFormat="0" applyFill="0" applyAlignment="0" applyProtection="0"/>
    <xf numFmtId="171" fontId="14" fillId="0" borderId="294" applyFill="0" applyProtection="0"/>
    <xf numFmtId="171" fontId="14" fillId="0" borderId="294" applyFill="0" applyProtection="0"/>
    <xf numFmtId="168" fontId="14" fillId="0" borderId="294" applyFill="0" applyProtection="0"/>
    <xf numFmtId="171" fontId="14" fillId="0" borderId="294" applyFill="0" applyProtection="0"/>
    <xf numFmtId="171" fontId="14" fillId="0" borderId="294" applyFill="0" applyProtection="0"/>
    <xf numFmtId="0" fontId="19" fillId="17" borderId="295" applyNumberFormat="0" applyAlignment="0" applyProtection="0"/>
    <xf numFmtId="0" fontId="20" fillId="8" borderId="296" applyNumberFormat="0" applyAlignment="0" applyProtection="0"/>
    <xf numFmtId="0" fontId="20" fillId="8" borderId="296" applyNumberFormat="0" applyAlignment="0" applyProtection="0"/>
    <xf numFmtId="0" fontId="19" fillId="17" borderId="295" applyNumberFormat="0" applyAlignment="0" applyProtection="0"/>
    <xf numFmtId="171" fontId="14" fillId="0" borderId="294" applyFill="0" applyProtection="0"/>
    <xf numFmtId="0" fontId="20" fillId="8" borderId="296" applyNumberFormat="0" applyAlignment="0" applyProtection="0"/>
    <xf numFmtId="0" fontId="2" fillId="18" borderId="297" applyNumberFormat="0" applyFont="0" applyAlignment="0" applyProtection="0"/>
    <xf numFmtId="171" fontId="14" fillId="0" borderId="294" applyFill="0" applyProtection="0"/>
    <xf numFmtId="171" fontId="14" fillId="0" borderId="294" applyFill="0" applyProtection="0"/>
    <xf numFmtId="168" fontId="14" fillId="0" borderId="294" applyFill="0" applyProtection="0"/>
    <xf numFmtId="0" fontId="24" fillId="0" borderId="293">
      <alignment horizontal="left" vertical="center"/>
    </xf>
    <xf numFmtId="0" fontId="2" fillId="18" borderId="297" applyNumberFormat="0" applyFont="0" applyAlignment="0" applyProtection="0"/>
    <xf numFmtId="0" fontId="20" fillId="8" borderId="296" applyNumberFormat="0" applyAlignment="0" applyProtection="0"/>
    <xf numFmtId="0" fontId="24" fillId="0" borderId="293">
      <alignment horizontal="left" vertical="center"/>
    </xf>
    <xf numFmtId="171" fontId="14" fillId="0" borderId="300" applyFill="0" applyProtection="0"/>
    <xf numFmtId="171" fontId="14" fillId="0" borderId="300" applyFill="0" applyProtection="0"/>
    <xf numFmtId="171" fontId="14" fillId="0" borderId="300" applyFill="0" applyProtection="0"/>
    <xf numFmtId="0" fontId="20" fillId="8" borderId="302" applyNumberFormat="0" applyAlignment="0" applyProtection="0"/>
    <xf numFmtId="168" fontId="14" fillId="0" borderId="300" applyFill="0" applyProtection="0"/>
    <xf numFmtId="0" fontId="20" fillId="8" borderId="296" applyNumberFormat="0" applyAlignment="0" applyProtection="0"/>
    <xf numFmtId="171" fontId="14" fillId="0" borderId="300" applyFill="0" applyProtection="0"/>
    <xf numFmtId="0" fontId="30" fillId="17" borderId="296" applyNumberFormat="0" applyAlignment="0" applyProtection="0"/>
    <xf numFmtId="0" fontId="31" fillId="0" borderId="298" applyNumberFormat="0" applyFill="0" applyAlignment="0" applyProtection="0"/>
    <xf numFmtId="171" fontId="14" fillId="0" borderId="300" applyFill="0" applyProtection="0"/>
    <xf numFmtId="171" fontId="14" fillId="0" borderId="300" applyFill="0" applyProtection="0"/>
    <xf numFmtId="171" fontId="14" fillId="0" borderId="300" applyFill="0" applyProtection="0"/>
    <xf numFmtId="0" fontId="31" fillId="0" borderId="304" applyNumberFormat="0" applyFill="0" applyAlignment="0" applyProtection="0"/>
    <xf numFmtId="0" fontId="20" fillId="8" borderId="302" applyNumberFormat="0" applyAlignment="0" applyProtection="0"/>
    <xf numFmtId="168" fontId="14" fillId="0" borderId="300" applyFill="0" applyProtection="0"/>
    <xf numFmtId="0" fontId="2" fillId="18" borderId="303" applyNumberFormat="0" applyFont="0" applyAlignment="0" applyProtection="0"/>
    <xf numFmtId="0" fontId="31" fillId="0" borderId="298" applyNumberFormat="0" applyFill="0" applyAlignment="0" applyProtection="0"/>
    <xf numFmtId="168" fontId="14" fillId="0" borderId="300" applyFill="0" applyProtection="0"/>
    <xf numFmtId="168" fontId="14" fillId="0" borderId="294" applyFill="0" applyProtection="0"/>
    <xf numFmtId="0" fontId="24" fillId="0" borderId="299">
      <alignment horizontal="left" vertical="center"/>
    </xf>
    <xf numFmtId="0" fontId="2" fillId="18" borderId="297" applyNumberFormat="0" applyFont="0" applyAlignment="0" applyProtection="0"/>
    <xf numFmtId="168" fontId="14" fillId="0" borderId="300" applyFill="0" applyProtection="0"/>
    <xf numFmtId="171" fontId="14" fillId="0" borderId="300" applyFill="0" applyProtection="0"/>
    <xf numFmtId="0" fontId="31" fillId="0" borderId="298" applyNumberFormat="0" applyFill="0" applyAlignment="0" applyProtection="0"/>
    <xf numFmtId="0" fontId="20" fillId="8" borderId="296" applyNumberFormat="0" applyAlignment="0" applyProtection="0"/>
    <xf numFmtId="0" fontId="30" fillId="17" borderId="296" applyNumberFormat="0" applyAlignment="0" applyProtection="0"/>
    <xf numFmtId="0" fontId="24" fillId="0" borderId="293">
      <alignment horizontal="left" vertical="center"/>
    </xf>
    <xf numFmtId="168" fontId="14" fillId="0" borderId="300" applyFill="0" applyProtection="0"/>
    <xf numFmtId="0" fontId="2" fillId="18" borderId="297" applyNumberFormat="0" applyFont="0" applyAlignment="0" applyProtection="0"/>
    <xf numFmtId="171" fontId="14" fillId="0" borderId="294" applyFill="0" applyProtection="0"/>
    <xf numFmtId="168" fontId="14" fillId="0" borderId="294" applyFill="0" applyProtection="0"/>
    <xf numFmtId="0" fontId="31" fillId="0" borderId="304" applyNumberFormat="0" applyFill="0" applyAlignment="0" applyProtection="0"/>
    <xf numFmtId="0" fontId="2" fillId="18" borderId="297" applyNumberFormat="0" applyFont="0" applyAlignment="0" applyProtection="0"/>
    <xf numFmtId="168" fontId="14" fillId="0" borderId="300" applyFill="0" applyProtection="0"/>
    <xf numFmtId="0" fontId="20" fillId="8" borderId="302" applyNumberFormat="0" applyAlignment="0" applyProtection="0"/>
    <xf numFmtId="0" fontId="31" fillId="0" borderId="298" applyNumberFormat="0" applyFill="0" applyAlignment="0" applyProtection="0"/>
    <xf numFmtId="0" fontId="2" fillId="18" borderId="297" applyNumberFormat="0" applyFont="0" applyAlignment="0" applyProtection="0"/>
    <xf numFmtId="0" fontId="30" fillId="17" borderId="296" applyNumberFormat="0" applyAlignment="0" applyProtection="0"/>
    <xf numFmtId="0" fontId="24" fillId="0" borderId="293">
      <alignment horizontal="left" vertical="center"/>
    </xf>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3">
      <alignment horizontal="left" vertical="center"/>
    </xf>
    <xf numFmtId="0" fontId="2" fillId="18" borderId="303" applyNumberFormat="0" applyFont="0" applyAlignment="0" applyProtection="0"/>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0" fontId="24" fillId="0" borderId="299">
      <alignment horizontal="left" vertical="center"/>
    </xf>
    <xf numFmtId="0" fontId="30" fillId="17" borderId="296" applyNumberFormat="0" applyAlignment="0" applyProtection="0"/>
    <xf numFmtId="171" fontId="14" fillId="0" borderId="300" applyFill="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9">
      <alignment horizontal="left" vertical="center"/>
    </xf>
    <xf numFmtId="0" fontId="20" fillId="8" borderId="302" applyNumberFormat="0" applyAlignment="0" applyProtection="0"/>
    <xf numFmtId="0" fontId="31" fillId="0" borderId="304" applyNumberFormat="0" applyFill="0" applyAlignment="0" applyProtection="0"/>
    <xf numFmtId="0" fontId="19" fillId="17" borderId="295" applyNumberFormat="0" applyAlignment="0" applyProtection="0"/>
    <xf numFmtId="171" fontId="14" fillId="0" borderId="300" applyFill="0" applyProtection="0"/>
    <xf numFmtId="0" fontId="30" fillId="17" borderId="296" applyNumberFormat="0" applyAlignment="0" applyProtection="0"/>
    <xf numFmtId="171" fontId="14" fillId="0" borderId="300" applyFill="0" applyProtection="0"/>
    <xf numFmtId="0" fontId="31" fillId="0" borderId="304" applyNumberFormat="0" applyFill="0" applyAlignment="0" applyProtection="0"/>
    <xf numFmtId="0" fontId="19" fillId="17" borderId="295" applyNumberFormat="0" applyAlignment="0" applyProtection="0"/>
    <xf numFmtId="0" fontId="2" fillId="18" borderId="303" applyNumberFormat="0" applyFont="0" applyAlignment="0" applyProtection="0"/>
    <xf numFmtId="0" fontId="30" fillId="17" borderId="296" applyNumberFormat="0" applyAlignment="0" applyProtection="0"/>
    <xf numFmtId="0" fontId="24" fillId="0" borderId="299">
      <alignment horizontal="left" vertical="center"/>
    </xf>
    <xf numFmtId="0" fontId="30" fillId="17" borderId="302" applyNumberFormat="0" applyAlignment="0" applyProtection="0"/>
    <xf numFmtId="0" fontId="31" fillId="0" borderId="304" applyNumberFormat="0" applyFill="0" applyAlignment="0" applyProtection="0"/>
    <xf numFmtId="0" fontId="20" fillId="8" borderId="302" applyNumberFormat="0" applyAlignment="0" applyProtection="0"/>
    <xf numFmtId="0" fontId="20" fillId="8" borderId="302" applyNumberFormat="0" applyAlignment="0" applyProtection="0"/>
    <xf numFmtId="0" fontId="31" fillId="0" borderId="304" applyNumberFormat="0" applyFill="0" applyAlignment="0" applyProtection="0"/>
    <xf numFmtId="168" fontId="14" fillId="0" borderId="300" applyFill="0" applyProtection="0"/>
    <xf numFmtId="171" fontId="14" fillId="0" borderId="300" applyFill="0" applyProtection="0"/>
    <xf numFmtId="0" fontId="19" fillId="17" borderId="295"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168" fontId="14" fillId="0" borderId="300" applyFill="0" applyProtection="0"/>
    <xf numFmtId="171" fontId="14" fillId="0" borderId="300" applyFill="0" applyProtection="0"/>
    <xf numFmtId="0" fontId="2" fillId="18" borderId="303" applyNumberFormat="0" applyFont="0" applyAlignment="0" applyProtection="0"/>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31" fillId="0" borderId="304" applyNumberFormat="0" applyFill="0" applyAlignment="0" applyProtection="0"/>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2" fillId="18" borderId="303" applyNumberFormat="0" applyFon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24" fillId="0" borderId="299">
      <alignment horizontal="left" vertical="center"/>
    </xf>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0" fillId="17" borderId="302" applyNumberFormat="0" applyAlignment="0" applyProtection="0"/>
    <xf numFmtId="0" fontId="19" fillId="17" borderId="301" applyNumberFormat="0" applyAlignment="0" applyProtection="0"/>
    <xf numFmtId="0" fontId="31" fillId="0" borderId="310" applyNumberFormat="0" applyFill="0" applyAlignment="0" applyProtection="0"/>
    <xf numFmtId="0" fontId="20" fillId="8" borderId="314" applyNumberFormat="0" applyAlignment="0" applyProtection="0"/>
    <xf numFmtId="0" fontId="2" fillId="18" borderId="309" applyNumberFormat="0" applyFont="0" applyAlignment="0" applyProtection="0"/>
    <xf numFmtId="168" fontId="14" fillId="0" borderId="306" applyFill="0" applyProtection="0"/>
    <xf numFmtId="0" fontId="20" fillId="8" borderId="314" applyNumberFormat="0" applyAlignment="0" applyProtection="0"/>
    <xf numFmtId="0" fontId="20" fillId="8" borderId="314" applyNumberFormat="0" applyAlignment="0" applyProtection="0"/>
    <xf numFmtId="0" fontId="2" fillId="18" borderId="315" applyNumberFormat="0" applyFont="0" applyAlignment="0" applyProtection="0"/>
    <xf numFmtId="0" fontId="20" fillId="8" borderId="308" applyNumberFormat="0" applyAlignment="0" applyProtection="0"/>
    <xf numFmtId="168" fontId="14" fillId="0" borderId="312" applyFill="0" applyProtection="0"/>
    <xf numFmtId="0" fontId="24" fillId="0" borderId="311">
      <alignment horizontal="left" vertical="center"/>
    </xf>
    <xf numFmtId="0" fontId="20" fillId="8" borderId="314" applyNumberFormat="0" applyAlignment="0" applyProtection="0"/>
    <xf numFmtId="0" fontId="24" fillId="0" borderId="305">
      <alignment horizontal="left" vertical="center"/>
    </xf>
    <xf numFmtId="168" fontId="14" fillId="0" borderId="312" applyFill="0" applyProtection="0"/>
    <xf numFmtId="0" fontId="24" fillId="0" borderId="305">
      <alignment horizontal="left" vertical="center"/>
    </xf>
    <xf numFmtId="0" fontId="30" fillId="17" borderId="308" applyNumberFormat="0" applyAlignment="0" applyProtection="0"/>
    <xf numFmtId="168" fontId="14" fillId="0" borderId="312" applyFill="0" applyProtection="0"/>
    <xf numFmtId="0" fontId="2" fillId="18" borderId="309" applyNumberFormat="0" applyFont="0" applyAlignment="0" applyProtection="0"/>
    <xf numFmtId="0" fontId="20" fillId="8" borderId="308" applyNumberFormat="0" applyAlignment="0" applyProtection="0"/>
    <xf numFmtId="0" fontId="24" fillId="0" borderId="305">
      <alignment horizontal="left" vertical="center"/>
    </xf>
    <xf numFmtId="171" fontId="14" fillId="0" borderId="306" applyFill="0" applyProtection="0"/>
    <xf numFmtId="0" fontId="2" fillId="18" borderId="309" applyNumberFormat="0" applyFont="0" applyAlignment="0" applyProtection="0"/>
    <xf numFmtId="0" fontId="19" fillId="17" borderId="307" applyNumberFormat="0" applyAlignment="0" applyProtection="0"/>
    <xf numFmtId="0" fontId="20" fillId="8" borderId="308" applyNumberFormat="0" applyAlignment="0" applyProtection="0"/>
    <xf numFmtId="0" fontId="2" fillId="18" borderId="309" applyNumberFormat="0" applyFont="0" applyAlignment="0" applyProtection="0"/>
    <xf numFmtId="0" fontId="31" fillId="0" borderId="310" applyNumberFormat="0" applyFill="0" applyAlignment="0" applyProtection="0"/>
    <xf numFmtId="0" fontId="30" fillId="17" borderId="308" applyNumberFormat="0" applyAlignment="0" applyProtection="0"/>
    <xf numFmtId="168" fontId="14" fillId="0" borderId="312" applyFill="0" applyProtection="0"/>
    <xf numFmtId="168" fontId="14" fillId="0" borderId="312" applyFill="0" applyProtection="0"/>
    <xf numFmtId="168" fontId="14" fillId="0" borderId="312" applyFill="0" applyProtection="0"/>
    <xf numFmtId="0" fontId="31" fillId="0" borderId="310" applyNumberFormat="0" applyFill="0" applyAlignment="0" applyProtection="0"/>
    <xf numFmtId="0" fontId="31" fillId="0" borderId="310" applyNumberFormat="0" applyFill="0" applyAlignment="0" applyProtection="0"/>
    <xf numFmtId="0" fontId="24" fillId="0" borderId="305">
      <alignment horizontal="left" vertical="center"/>
    </xf>
    <xf numFmtId="168" fontId="14" fillId="0" borderId="306" applyFill="0" applyProtection="0"/>
    <xf numFmtId="168" fontId="14" fillId="0" borderId="306" applyFill="0" applyProtection="0"/>
    <xf numFmtId="0" fontId="31" fillId="0" borderId="310" applyNumberFormat="0" applyFill="0" applyAlignment="0" applyProtection="0"/>
    <xf numFmtId="0" fontId="20" fillId="8" borderId="314" applyNumberFormat="0" applyAlignment="0" applyProtection="0"/>
    <xf numFmtId="168" fontId="14" fillId="0" borderId="306" applyFill="0" applyProtection="0"/>
    <xf numFmtId="0" fontId="19" fillId="17" borderId="313" applyNumberFormat="0" applyAlignment="0" applyProtection="0"/>
    <xf numFmtId="0" fontId="20" fillId="8" borderId="314" applyNumberFormat="0" applyAlignment="0" applyProtection="0"/>
    <xf numFmtId="0" fontId="20" fillId="8" borderId="308" applyNumberFormat="0" applyAlignment="0" applyProtection="0"/>
    <xf numFmtId="0" fontId="24" fillId="0" borderId="305">
      <alignment horizontal="left" vertical="center"/>
    </xf>
    <xf numFmtId="168" fontId="14" fillId="0" borderId="306" applyFill="0" applyProtection="0"/>
    <xf numFmtId="171" fontId="14" fillId="0" borderId="312" applyFill="0" applyProtection="0"/>
    <xf numFmtId="0" fontId="31" fillId="0" borderId="310" applyNumberFormat="0" applyFill="0" applyAlignment="0" applyProtection="0"/>
    <xf numFmtId="171" fontId="14" fillId="0" borderId="306" applyFill="0" applyProtection="0"/>
    <xf numFmtId="171" fontId="14" fillId="0" borderId="306" applyFill="0" applyProtection="0"/>
    <xf numFmtId="168" fontId="14" fillId="0" borderId="306" applyFill="0" applyProtection="0"/>
    <xf numFmtId="171" fontId="14" fillId="0" borderId="306" applyFill="0" applyProtection="0"/>
    <xf numFmtId="171" fontId="14" fillId="0" borderId="306" applyFill="0" applyProtection="0"/>
    <xf numFmtId="0" fontId="19" fillId="17" borderId="307" applyNumberFormat="0" applyAlignment="0" applyProtection="0"/>
    <xf numFmtId="0" fontId="20" fillId="8" borderId="308" applyNumberFormat="0" applyAlignment="0" applyProtection="0"/>
    <xf numFmtId="0" fontId="20" fillId="8" borderId="308" applyNumberFormat="0" applyAlignment="0" applyProtection="0"/>
    <xf numFmtId="0" fontId="19" fillId="17" borderId="307" applyNumberFormat="0" applyAlignment="0" applyProtection="0"/>
    <xf numFmtId="171" fontId="14" fillId="0" borderId="306" applyFill="0" applyProtection="0"/>
    <xf numFmtId="0" fontId="20" fillId="8" borderId="308" applyNumberFormat="0" applyAlignment="0" applyProtection="0"/>
    <xf numFmtId="0" fontId="2" fillId="18" borderId="309" applyNumberFormat="0" applyFont="0" applyAlignment="0" applyProtection="0"/>
    <xf numFmtId="171" fontId="14" fillId="0" borderId="306" applyFill="0" applyProtection="0"/>
    <xf numFmtId="171" fontId="14" fillId="0" borderId="306" applyFill="0" applyProtection="0"/>
    <xf numFmtId="168" fontId="14" fillId="0" borderId="306" applyFill="0" applyProtection="0"/>
    <xf numFmtId="0" fontId="24" fillId="0" borderId="305">
      <alignment horizontal="left" vertical="center"/>
    </xf>
    <xf numFmtId="0" fontId="2" fillId="18" borderId="309" applyNumberFormat="0" applyFont="0" applyAlignment="0" applyProtection="0"/>
    <xf numFmtId="0" fontId="20" fillId="8" borderId="308" applyNumberFormat="0" applyAlignment="0" applyProtection="0"/>
    <xf numFmtId="0" fontId="24" fillId="0" borderId="305">
      <alignment horizontal="left" vertical="center"/>
    </xf>
    <xf numFmtId="171" fontId="14" fillId="0" borderId="312" applyFill="0" applyProtection="0"/>
    <xf numFmtId="171" fontId="14" fillId="0" borderId="312" applyFill="0" applyProtection="0"/>
    <xf numFmtId="171" fontId="14" fillId="0" borderId="312" applyFill="0" applyProtection="0"/>
    <xf numFmtId="0" fontId="20" fillId="8" borderId="314" applyNumberFormat="0" applyAlignment="0" applyProtection="0"/>
    <xf numFmtId="168" fontId="14" fillId="0" borderId="312" applyFill="0" applyProtection="0"/>
    <xf numFmtId="0" fontId="20" fillId="8" borderId="308" applyNumberFormat="0" applyAlignment="0" applyProtection="0"/>
    <xf numFmtId="171" fontId="14" fillId="0" borderId="312" applyFill="0" applyProtection="0"/>
    <xf numFmtId="0" fontId="30" fillId="17" borderId="308" applyNumberFormat="0" applyAlignment="0" applyProtection="0"/>
    <xf numFmtId="0" fontId="31" fillId="0" borderId="310" applyNumberFormat="0" applyFill="0" applyAlignment="0" applyProtection="0"/>
    <xf numFmtId="171" fontId="14" fillId="0" borderId="312" applyFill="0" applyProtection="0"/>
    <xf numFmtId="171" fontId="14" fillId="0" borderId="312" applyFill="0" applyProtection="0"/>
    <xf numFmtId="171" fontId="14" fillId="0" borderId="312" applyFill="0" applyProtection="0"/>
    <xf numFmtId="0" fontId="31" fillId="0" borderId="316" applyNumberFormat="0" applyFill="0" applyAlignment="0" applyProtection="0"/>
    <xf numFmtId="0" fontId="20" fillId="8" borderId="314" applyNumberFormat="0" applyAlignment="0" applyProtection="0"/>
    <xf numFmtId="168" fontId="14" fillId="0" borderId="312" applyFill="0" applyProtection="0"/>
    <xf numFmtId="0" fontId="2" fillId="18" borderId="315" applyNumberFormat="0" applyFont="0" applyAlignment="0" applyProtection="0"/>
    <xf numFmtId="0" fontId="31" fillId="0" borderId="310" applyNumberFormat="0" applyFill="0" applyAlignment="0" applyProtection="0"/>
    <xf numFmtId="168" fontId="14" fillId="0" borderId="312" applyFill="0" applyProtection="0"/>
    <xf numFmtId="168" fontId="14" fillId="0" borderId="306" applyFill="0" applyProtection="0"/>
    <xf numFmtId="0" fontId="24" fillId="0" borderId="311">
      <alignment horizontal="left" vertical="center"/>
    </xf>
    <xf numFmtId="0" fontId="2" fillId="18" borderId="309" applyNumberFormat="0" applyFont="0" applyAlignment="0" applyProtection="0"/>
    <xf numFmtId="168" fontId="14" fillId="0" borderId="312" applyFill="0" applyProtection="0"/>
    <xf numFmtId="171" fontId="14" fillId="0" borderId="312" applyFill="0" applyProtection="0"/>
    <xf numFmtId="0" fontId="31" fillId="0" borderId="310" applyNumberFormat="0" applyFill="0" applyAlignment="0" applyProtection="0"/>
    <xf numFmtId="0" fontId="20" fillId="8" borderId="308" applyNumberFormat="0" applyAlignment="0" applyProtection="0"/>
    <xf numFmtId="0" fontId="30" fillId="17" borderId="308" applyNumberFormat="0" applyAlignment="0" applyProtection="0"/>
    <xf numFmtId="0" fontId="24" fillId="0" borderId="305">
      <alignment horizontal="left" vertical="center"/>
    </xf>
    <xf numFmtId="168" fontId="14" fillId="0" borderId="312" applyFill="0" applyProtection="0"/>
    <xf numFmtId="0" fontId="2" fillId="18" borderId="309" applyNumberFormat="0" applyFont="0" applyAlignment="0" applyProtection="0"/>
    <xf numFmtId="171" fontId="14" fillId="0" borderId="306" applyFill="0" applyProtection="0"/>
    <xf numFmtId="168" fontId="14" fillId="0" borderId="306" applyFill="0" applyProtection="0"/>
    <xf numFmtId="0" fontId="31" fillId="0" borderId="316" applyNumberFormat="0" applyFill="0" applyAlignment="0" applyProtection="0"/>
    <xf numFmtId="0" fontId="2" fillId="18" borderId="309" applyNumberFormat="0" applyFont="0" applyAlignment="0" applyProtection="0"/>
    <xf numFmtId="168" fontId="14" fillId="0" borderId="312" applyFill="0" applyProtection="0"/>
    <xf numFmtId="0" fontId="20" fillId="8" borderId="314" applyNumberFormat="0" applyAlignment="0" applyProtection="0"/>
    <xf numFmtId="0" fontId="31" fillId="0" borderId="310" applyNumberFormat="0" applyFill="0" applyAlignment="0" applyProtection="0"/>
    <xf numFmtId="0" fontId="2" fillId="18" borderId="309" applyNumberFormat="0" applyFont="0" applyAlignment="0" applyProtection="0"/>
    <xf numFmtId="0" fontId="30" fillId="17" borderId="308" applyNumberFormat="0" applyAlignment="0" applyProtection="0"/>
    <xf numFmtId="0" fontId="24" fillId="0" borderId="305">
      <alignment horizontal="left" vertical="center"/>
    </xf>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05">
      <alignment horizontal="left" vertical="center"/>
    </xf>
    <xf numFmtId="0" fontId="2" fillId="18" borderId="315" applyNumberFormat="0" applyFont="0" applyAlignment="0" applyProtection="0"/>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0" fontId="24" fillId="0" borderId="311">
      <alignment horizontal="left" vertical="center"/>
    </xf>
    <xf numFmtId="0" fontId="30" fillId="17" borderId="308" applyNumberFormat="0" applyAlignment="0" applyProtection="0"/>
    <xf numFmtId="171" fontId="14" fillId="0" borderId="312" applyFill="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11">
      <alignment horizontal="left" vertical="center"/>
    </xf>
    <xf numFmtId="0" fontId="20" fillId="8" borderId="314" applyNumberFormat="0" applyAlignment="0" applyProtection="0"/>
    <xf numFmtId="0" fontId="31" fillId="0" borderId="316" applyNumberFormat="0" applyFill="0" applyAlignment="0" applyProtection="0"/>
    <xf numFmtId="0" fontId="19" fillId="17" borderId="307" applyNumberFormat="0" applyAlignment="0" applyProtection="0"/>
    <xf numFmtId="171" fontId="14" fillId="0" borderId="312" applyFill="0" applyProtection="0"/>
    <xf numFmtId="0" fontId="30" fillId="17" borderId="308" applyNumberFormat="0" applyAlignment="0" applyProtection="0"/>
    <xf numFmtId="171" fontId="14" fillId="0" borderId="312" applyFill="0" applyProtection="0"/>
    <xf numFmtId="0" fontId="31" fillId="0" borderId="316" applyNumberFormat="0" applyFill="0" applyAlignment="0" applyProtection="0"/>
    <xf numFmtId="0" fontId="19" fillId="17" borderId="307" applyNumberFormat="0" applyAlignment="0" applyProtection="0"/>
    <xf numFmtId="0" fontId="2" fillId="18" borderId="315" applyNumberFormat="0" applyFont="0" applyAlignment="0" applyProtection="0"/>
    <xf numFmtId="0" fontId="30" fillId="17" borderId="308" applyNumberFormat="0" applyAlignment="0" applyProtection="0"/>
    <xf numFmtId="0" fontId="24" fillId="0" borderId="311">
      <alignment horizontal="left" vertical="center"/>
    </xf>
    <xf numFmtId="0" fontId="30" fillId="17" borderId="314" applyNumberFormat="0" applyAlignment="0" applyProtection="0"/>
    <xf numFmtId="0" fontId="31" fillId="0" borderId="316" applyNumberFormat="0" applyFill="0" applyAlignment="0" applyProtection="0"/>
    <xf numFmtId="0" fontId="20" fillId="8" borderId="314" applyNumberFormat="0" applyAlignment="0" applyProtection="0"/>
    <xf numFmtId="0" fontId="20" fillId="8" borderId="314" applyNumberFormat="0" applyAlignment="0" applyProtection="0"/>
    <xf numFmtId="0" fontId="31" fillId="0" borderId="316" applyNumberFormat="0" applyFill="0" applyAlignment="0" applyProtection="0"/>
    <xf numFmtId="168" fontId="14" fillId="0" borderId="312" applyFill="0" applyProtection="0"/>
    <xf numFmtId="171" fontId="14" fillId="0" borderId="312" applyFill="0" applyProtection="0"/>
    <xf numFmtId="0" fontId="19" fillId="17" borderId="307"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168" fontId="14" fillId="0" borderId="312" applyFill="0" applyProtection="0"/>
    <xf numFmtId="171" fontId="14" fillId="0" borderId="312" applyFill="0" applyProtection="0"/>
    <xf numFmtId="0" fontId="2" fillId="18" borderId="315" applyNumberFormat="0" applyFont="0" applyAlignment="0" applyProtection="0"/>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31" fillId="0" borderId="316" applyNumberFormat="0" applyFill="0" applyAlignment="0" applyProtection="0"/>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2" fillId="18" borderId="315" applyNumberFormat="0" applyFon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24" fillId="0" borderId="311">
      <alignment horizontal="left" vertical="center"/>
    </xf>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30" fillId="17" borderId="314" applyNumberFormat="0" applyAlignment="0" applyProtection="0"/>
    <xf numFmtId="0" fontId="19" fillId="17" borderId="313" applyNumberFormat="0" applyAlignment="0" applyProtection="0"/>
    <xf numFmtId="0" fontId="20" fillId="8" borderId="326" applyNumberFormat="0" applyAlignment="0" applyProtection="0"/>
    <xf numFmtId="0" fontId="2" fillId="18" borderId="321" applyNumberFormat="0" applyFont="0" applyAlignment="0" applyProtection="0"/>
    <xf numFmtId="168" fontId="14" fillId="0" borderId="318" applyFill="0" applyProtection="0"/>
    <xf numFmtId="0" fontId="20" fillId="8" borderId="326" applyNumberFormat="0" applyAlignment="0" applyProtection="0"/>
    <xf numFmtId="0" fontId="20" fillId="8" borderId="326" applyNumberFormat="0" applyAlignment="0" applyProtection="0"/>
    <xf numFmtId="0" fontId="2" fillId="18" borderId="327" applyNumberFormat="0" applyFont="0" applyAlignment="0" applyProtection="0"/>
    <xf numFmtId="0" fontId="20" fillId="8" borderId="320" applyNumberFormat="0" applyAlignment="0" applyProtection="0"/>
    <xf numFmtId="168" fontId="14" fillId="0" borderId="324" applyFill="0" applyProtection="0"/>
    <xf numFmtId="0" fontId="24" fillId="0" borderId="323">
      <alignment horizontal="left" vertical="center"/>
    </xf>
    <xf numFmtId="0" fontId="20" fillId="8" borderId="326" applyNumberFormat="0" applyAlignment="0" applyProtection="0"/>
    <xf numFmtId="0" fontId="24" fillId="0" borderId="317">
      <alignment horizontal="left" vertical="center"/>
    </xf>
    <xf numFmtId="168" fontId="14" fillId="0" borderId="324" applyFill="0" applyProtection="0"/>
    <xf numFmtId="0" fontId="24" fillId="0" borderId="317">
      <alignment horizontal="left" vertical="center"/>
    </xf>
    <xf numFmtId="0" fontId="30" fillId="17" borderId="320" applyNumberFormat="0" applyAlignment="0" applyProtection="0"/>
    <xf numFmtId="168" fontId="14" fillId="0" borderId="324" applyFill="0" applyProtection="0"/>
    <xf numFmtId="0" fontId="2" fillId="18" borderId="321" applyNumberFormat="0" applyFont="0" applyAlignment="0" applyProtection="0"/>
    <xf numFmtId="0" fontId="20" fillId="8" borderId="320" applyNumberFormat="0" applyAlignment="0" applyProtection="0"/>
    <xf numFmtId="0" fontId="24" fillId="0" borderId="317">
      <alignment horizontal="left" vertical="center"/>
    </xf>
    <xf numFmtId="171" fontId="14" fillId="0" borderId="318" applyFill="0" applyProtection="0"/>
    <xf numFmtId="0" fontId="2" fillId="18" borderId="321" applyNumberFormat="0" applyFont="0" applyAlignment="0" applyProtection="0"/>
    <xf numFmtId="0" fontId="19" fillId="17" borderId="319" applyNumberFormat="0" applyAlignment="0" applyProtection="0"/>
    <xf numFmtId="0" fontId="20" fillId="8" borderId="320" applyNumberFormat="0" applyAlignment="0" applyProtection="0"/>
    <xf numFmtId="0" fontId="2" fillId="18" borderId="321" applyNumberFormat="0" applyFont="0" applyAlignment="0" applyProtection="0"/>
    <xf numFmtId="0" fontId="31" fillId="0" borderId="322" applyNumberFormat="0" applyFill="0" applyAlignment="0" applyProtection="0"/>
    <xf numFmtId="0" fontId="30" fillId="17" borderId="320" applyNumberFormat="0" applyAlignment="0" applyProtection="0"/>
    <xf numFmtId="168" fontId="14" fillId="0" borderId="324" applyFill="0" applyProtection="0"/>
    <xf numFmtId="168" fontId="14" fillId="0" borderId="324" applyFill="0" applyProtection="0"/>
    <xf numFmtId="168" fontId="14" fillId="0" borderId="324" applyFill="0" applyProtection="0"/>
    <xf numFmtId="0" fontId="31" fillId="0" borderId="322" applyNumberFormat="0" applyFill="0" applyAlignment="0" applyProtection="0"/>
    <xf numFmtId="0" fontId="31" fillId="0" borderId="322" applyNumberFormat="0" applyFill="0" applyAlignment="0" applyProtection="0"/>
    <xf numFmtId="0" fontId="24" fillId="0" borderId="317">
      <alignment horizontal="left" vertical="center"/>
    </xf>
    <xf numFmtId="168" fontId="14" fillId="0" borderId="318" applyFill="0" applyProtection="0"/>
    <xf numFmtId="168" fontId="14" fillId="0" borderId="318" applyFill="0" applyProtection="0"/>
    <xf numFmtId="0" fontId="31" fillId="0" borderId="322" applyNumberFormat="0" applyFill="0" applyAlignment="0" applyProtection="0"/>
    <xf numFmtId="0" fontId="20" fillId="8" borderId="326" applyNumberFormat="0" applyAlignment="0" applyProtection="0"/>
    <xf numFmtId="168" fontId="14" fillId="0" borderId="318" applyFill="0" applyProtection="0"/>
    <xf numFmtId="0" fontId="19" fillId="17" borderId="325" applyNumberFormat="0" applyAlignment="0" applyProtection="0"/>
    <xf numFmtId="0" fontId="20" fillId="8" borderId="326" applyNumberFormat="0" applyAlignment="0" applyProtection="0"/>
    <xf numFmtId="0" fontId="20" fillId="8" borderId="320" applyNumberFormat="0" applyAlignment="0" applyProtection="0"/>
    <xf numFmtId="0" fontId="24" fillId="0" borderId="317">
      <alignment horizontal="left" vertical="center"/>
    </xf>
    <xf numFmtId="168" fontId="14" fillId="0" borderId="318" applyFill="0" applyProtection="0"/>
    <xf numFmtId="171" fontId="14" fillId="0" borderId="324" applyFill="0" applyProtection="0"/>
    <xf numFmtId="0" fontId="31" fillId="0" borderId="322" applyNumberFormat="0" applyFill="0" applyAlignment="0" applyProtection="0"/>
    <xf numFmtId="171" fontId="14" fillId="0" borderId="318" applyFill="0" applyProtection="0"/>
    <xf numFmtId="171" fontId="14" fillId="0" borderId="318" applyFill="0" applyProtection="0"/>
    <xf numFmtId="168" fontId="14" fillId="0" borderId="318" applyFill="0" applyProtection="0"/>
    <xf numFmtId="171" fontId="14" fillId="0" borderId="318" applyFill="0" applyProtection="0"/>
    <xf numFmtId="171" fontId="14" fillId="0" borderId="318" applyFill="0" applyProtection="0"/>
    <xf numFmtId="0" fontId="19" fillId="17" borderId="319" applyNumberFormat="0" applyAlignment="0" applyProtection="0"/>
    <xf numFmtId="0" fontId="20" fillId="8" borderId="320" applyNumberFormat="0" applyAlignment="0" applyProtection="0"/>
    <xf numFmtId="0" fontId="20" fillId="8" borderId="320" applyNumberFormat="0" applyAlignment="0" applyProtection="0"/>
    <xf numFmtId="0" fontId="19" fillId="17" borderId="319" applyNumberFormat="0" applyAlignment="0" applyProtection="0"/>
    <xf numFmtId="171" fontId="14" fillId="0" borderId="318" applyFill="0" applyProtection="0"/>
    <xf numFmtId="0" fontId="20" fillId="8" borderId="320" applyNumberFormat="0" applyAlignment="0" applyProtection="0"/>
    <xf numFmtId="0" fontId="2" fillId="18" borderId="321" applyNumberFormat="0" applyFont="0" applyAlignment="0" applyProtection="0"/>
    <xf numFmtId="171" fontId="14" fillId="0" borderId="318" applyFill="0" applyProtection="0"/>
    <xf numFmtId="171" fontId="14" fillId="0" borderId="318" applyFill="0" applyProtection="0"/>
    <xf numFmtId="168" fontId="14" fillId="0" borderId="318" applyFill="0" applyProtection="0"/>
    <xf numFmtId="0" fontId="24" fillId="0" borderId="317">
      <alignment horizontal="left" vertical="center"/>
    </xf>
    <xf numFmtId="0" fontId="2" fillId="18" borderId="321" applyNumberFormat="0" applyFont="0" applyAlignment="0" applyProtection="0"/>
    <xf numFmtId="0" fontId="20" fillId="8" borderId="320" applyNumberFormat="0" applyAlignment="0" applyProtection="0"/>
    <xf numFmtId="0" fontId="24" fillId="0" borderId="317">
      <alignment horizontal="left" vertical="center"/>
    </xf>
    <xf numFmtId="171" fontId="14" fillId="0" borderId="324" applyFill="0" applyProtection="0"/>
    <xf numFmtId="171" fontId="14" fillId="0" borderId="324" applyFill="0" applyProtection="0"/>
    <xf numFmtId="171" fontId="14" fillId="0" borderId="324" applyFill="0" applyProtection="0"/>
    <xf numFmtId="0" fontId="20" fillId="8" borderId="326" applyNumberFormat="0" applyAlignment="0" applyProtection="0"/>
    <xf numFmtId="168" fontId="14" fillId="0" borderId="324" applyFill="0" applyProtection="0"/>
    <xf numFmtId="0" fontId="20" fillId="8" borderId="320" applyNumberFormat="0" applyAlignment="0" applyProtection="0"/>
    <xf numFmtId="171" fontId="14" fillId="0" borderId="324" applyFill="0" applyProtection="0"/>
    <xf numFmtId="0" fontId="30" fillId="17" borderId="320" applyNumberFormat="0" applyAlignment="0" applyProtection="0"/>
    <xf numFmtId="0" fontId="31" fillId="0" borderId="322" applyNumberFormat="0" applyFill="0" applyAlignment="0" applyProtection="0"/>
    <xf numFmtId="171" fontId="14" fillId="0" borderId="324" applyFill="0" applyProtection="0"/>
    <xf numFmtId="171" fontId="14" fillId="0" borderId="324" applyFill="0" applyProtection="0"/>
    <xf numFmtId="171" fontId="14" fillId="0" borderId="324" applyFill="0" applyProtection="0"/>
    <xf numFmtId="0" fontId="31" fillId="0" borderId="328" applyNumberFormat="0" applyFill="0" applyAlignment="0" applyProtection="0"/>
    <xf numFmtId="0" fontId="20" fillId="8" borderId="326" applyNumberFormat="0" applyAlignment="0" applyProtection="0"/>
    <xf numFmtId="168" fontId="14" fillId="0" borderId="324" applyFill="0" applyProtection="0"/>
    <xf numFmtId="0" fontId="2" fillId="18" borderId="327" applyNumberFormat="0" applyFont="0" applyAlignment="0" applyProtection="0"/>
    <xf numFmtId="0" fontId="31" fillId="0" borderId="322" applyNumberFormat="0" applyFill="0" applyAlignment="0" applyProtection="0"/>
    <xf numFmtId="168" fontId="14" fillId="0" borderId="324" applyFill="0" applyProtection="0"/>
    <xf numFmtId="168" fontId="14" fillId="0" borderId="318" applyFill="0" applyProtection="0"/>
    <xf numFmtId="0" fontId="24" fillId="0" borderId="323">
      <alignment horizontal="left" vertical="center"/>
    </xf>
    <xf numFmtId="0" fontId="2" fillId="18" borderId="321" applyNumberFormat="0" applyFont="0" applyAlignment="0" applyProtection="0"/>
    <xf numFmtId="168" fontId="14" fillId="0" borderId="324" applyFill="0" applyProtection="0"/>
    <xf numFmtId="171" fontId="14" fillId="0" borderId="324" applyFill="0" applyProtection="0"/>
    <xf numFmtId="0" fontId="31" fillId="0" borderId="322" applyNumberFormat="0" applyFill="0" applyAlignment="0" applyProtection="0"/>
    <xf numFmtId="0" fontId="20" fillId="8" borderId="320" applyNumberFormat="0" applyAlignment="0" applyProtection="0"/>
    <xf numFmtId="0" fontId="30" fillId="17" borderId="320" applyNumberFormat="0" applyAlignment="0" applyProtection="0"/>
    <xf numFmtId="0" fontId="24" fillId="0" borderId="317">
      <alignment horizontal="left" vertical="center"/>
    </xf>
    <xf numFmtId="168" fontId="14" fillId="0" borderId="324" applyFill="0" applyProtection="0"/>
    <xf numFmtId="0" fontId="2" fillId="18" borderId="321" applyNumberFormat="0" applyFont="0" applyAlignment="0" applyProtection="0"/>
    <xf numFmtId="171" fontId="14" fillId="0" borderId="318" applyFill="0" applyProtection="0"/>
    <xf numFmtId="168" fontId="14" fillId="0" borderId="318" applyFill="0" applyProtection="0"/>
    <xf numFmtId="0" fontId="31" fillId="0" borderId="328" applyNumberFormat="0" applyFill="0" applyAlignment="0" applyProtection="0"/>
    <xf numFmtId="0" fontId="2" fillId="18" borderId="321" applyNumberFormat="0" applyFont="0" applyAlignment="0" applyProtection="0"/>
    <xf numFmtId="168" fontId="14" fillId="0" borderId="324" applyFill="0" applyProtection="0"/>
    <xf numFmtId="0" fontId="20" fillId="8" borderId="326" applyNumberFormat="0" applyAlignment="0" applyProtection="0"/>
    <xf numFmtId="0" fontId="31" fillId="0" borderId="322" applyNumberFormat="0" applyFill="0" applyAlignment="0" applyProtection="0"/>
    <xf numFmtId="0" fontId="2" fillId="18" borderId="321" applyNumberFormat="0" applyFont="0" applyAlignment="0" applyProtection="0"/>
    <xf numFmtId="0" fontId="30" fillId="17" borderId="320" applyNumberFormat="0" applyAlignment="0" applyProtection="0"/>
    <xf numFmtId="0" fontId="24" fillId="0" borderId="317">
      <alignment horizontal="left" vertical="center"/>
    </xf>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17">
      <alignment horizontal="left" vertical="center"/>
    </xf>
    <xf numFmtId="0" fontId="2" fillId="18" borderId="327" applyNumberFormat="0" applyFont="0" applyAlignment="0" applyProtection="0"/>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0" fontId="24" fillId="0" borderId="323">
      <alignment horizontal="left" vertical="center"/>
    </xf>
    <xf numFmtId="0" fontId="30" fillId="17" borderId="320" applyNumberFormat="0" applyAlignment="0" applyProtection="0"/>
    <xf numFmtId="171" fontId="14" fillId="0" borderId="324" applyFill="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23">
      <alignment horizontal="left" vertical="center"/>
    </xf>
    <xf numFmtId="0" fontId="20" fillId="8" borderId="326" applyNumberFormat="0" applyAlignment="0" applyProtection="0"/>
    <xf numFmtId="0" fontId="31" fillId="0" borderId="328" applyNumberFormat="0" applyFill="0" applyAlignment="0" applyProtection="0"/>
    <xf numFmtId="0" fontId="19" fillId="17" borderId="319" applyNumberFormat="0" applyAlignment="0" applyProtection="0"/>
    <xf numFmtId="171" fontId="14" fillId="0" borderId="324" applyFill="0" applyProtection="0"/>
    <xf numFmtId="0" fontId="30" fillId="17" borderId="320" applyNumberFormat="0" applyAlignment="0" applyProtection="0"/>
    <xf numFmtId="171" fontId="14" fillId="0" borderId="324" applyFill="0" applyProtection="0"/>
    <xf numFmtId="0" fontId="31" fillId="0" borderId="328" applyNumberFormat="0" applyFill="0" applyAlignment="0" applyProtection="0"/>
    <xf numFmtId="0" fontId="19" fillId="17" borderId="319" applyNumberFormat="0" applyAlignment="0" applyProtection="0"/>
    <xf numFmtId="0" fontId="2" fillId="18" borderId="327" applyNumberFormat="0" applyFont="0" applyAlignment="0" applyProtection="0"/>
    <xf numFmtId="0" fontId="30" fillId="17" borderId="320" applyNumberFormat="0" applyAlignment="0" applyProtection="0"/>
    <xf numFmtId="0" fontId="24" fillId="0" borderId="323">
      <alignment horizontal="left" vertical="center"/>
    </xf>
    <xf numFmtId="0" fontId="30" fillId="17" borderId="326" applyNumberFormat="0" applyAlignment="0" applyProtection="0"/>
    <xf numFmtId="0" fontId="31" fillId="0" borderId="328" applyNumberFormat="0" applyFill="0" applyAlignment="0" applyProtection="0"/>
    <xf numFmtId="0" fontId="20" fillId="8" borderId="326" applyNumberFormat="0" applyAlignment="0" applyProtection="0"/>
    <xf numFmtId="0" fontId="20" fillId="8" borderId="326" applyNumberFormat="0" applyAlignment="0" applyProtection="0"/>
    <xf numFmtId="0" fontId="31" fillId="0" borderId="328" applyNumberFormat="0" applyFill="0" applyAlignment="0" applyProtection="0"/>
    <xf numFmtId="168" fontId="14" fillId="0" borderId="324" applyFill="0" applyProtection="0"/>
    <xf numFmtId="171" fontId="14" fillId="0" borderId="324" applyFill="0" applyProtection="0"/>
    <xf numFmtId="0" fontId="19" fillId="17" borderId="319"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168" fontId="14" fillId="0" borderId="324" applyFill="0" applyProtection="0"/>
    <xf numFmtId="171" fontId="14" fillId="0" borderId="324" applyFill="0" applyProtection="0"/>
    <xf numFmtId="0" fontId="2" fillId="18" borderId="327" applyNumberFormat="0" applyFont="0" applyAlignment="0" applyProtection="0"/>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31" fillId="0" borderId="328" applyNumberFormat="0" applyFill="0" applyAlignment="0" applyProtection="0"/>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2" fillId="18" borderId="327" applyNumberFormat="0" applyFon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24" fillId="0" borderId="323">
      <alignment horizontal="left" vertical="center"/>
    </xf>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30" fillId="17" borderId="326" applyNumberFormat="0" applyAlignment="0" applyProtection="0"/>
    <xf numFmtId="0" fontId="19" fillId="17" borderId="325" applyNumberFormat="0" applyAlignment="0" applyProtection="0"/>
    <xf numFmtId="0" fontId="20" fillId="8" borderId="338" applyNumberFormat="0" applyAlignment="0" applyProtection="0"/>
    <xf numFmtId="0" fontId="2" fillId="18" borderId="333" applyNumberFormat="0" applyFont="0" applyAlignment="0" applyProtection="0"/>
    <xf numFmtId="168" fontId="14" fillId="0" borderId="330" applyFill="0" applyProtection="0"/>
    <xf numFmtId="0" fontId="20" fillId="8" borderId="338" applyNumberFormat="0" applyAlignment="0" applyProtection="0"/>
    <xf numFmtId="0" fontId="20" fillId="8" borderId="338" applyNumberFormat="0" applyAlignment="0" applyProtection="0"/>
    <xf numFmtId="0" fontId="2" fillId="18" borderId="339" applyNumberFormat="0" applyFont="0" applyAlignment="0" applyProtection="0"/>
    <xf numFmtId="0" fontId="20" fillId="8" borderId="332" applyNumberFormat="0" applyAlignment="0" applyProtection="0"/>
    <xf numFmtId="168" fontId="14" fillId="0" borderId="336" applyFill="0" applyProtection="0"/>
    <xf numFmtId="0" fontId="24" fillId="0" borderId="335">
      <alignment horizontal="left" vertical="center"/>
    </xf>
    <xf numFmtId="0" fontId="20" fillId="8" borderId="338" applyNumberFormat="0" applyAlignment="0" applyProtection="0"/>
    <xf numFmtId="0" fontId="24" fillId="0" borderId="329">
      <alignment horizontal="left" vertical="center"/>
    </xf>
    <xf numFmtId="168" fontId="14" fillId="0" borderId="336" applyFill="0" applyProtection="0"/>
    <xf numFmtId="0" fontId="24" fillId="0" borderId="329">
      <alignment horizontal="left" vertical="center"/>
    </xf>
    <xf numFmtId="0" fontId="30" fillId="17" borderId="332" applyNumberFormat="0" applyAlignment="0" applyProtection="0"/>
    <xf numFmtId="168" fontId="14" fillId="0" borderId="336" applyFill="0" applyProtection="0"/>
    <xf numFmtId="0" fontId="2" fillId="18" borderId="333" applyNumberFormat="0" applyFont="0" applyAlignment="0" applyProtection="0"/>
    <xf numFmtId="0" fontId="20" fillId="8" borderId="332" applyNumberFormat="0" applyAlignment="0" applyProtection="0"/>
    <xf numFmtId="0" fontId="24" fillId="0" borderId="329">
      <alignment horizontal="left" vertical="center"/>
    </xf>
    <xf numFmtId="171" fontId="14" fillId="0" borderId="330" applyFill="0" applyProtection="0"/>
    <xf numFmtId="0" fontId="2" fillId="18" borderId="333" applyNumberFormat="0" applyFont="0" applyAlignment="0" applyProtection="0"/>
    <xf numFmtId="0" fontId="19" fillId="17" borderId="331" applyNumberFormat="0" applyAlignment="0" applyProtection="0"/>
    <xf numFmtId="0" fontId="20" fillId="8" borderId="332" applyNumberFormat="0" applyAlignment="0" applyProtection="0"/>
    <xf numFmtId="0" fontId="2" fillId="18" borderId="333" applyNumberFormat="0" applyFont="0" applyAlignment="0" applyProtection="0"/>
    <xf numFmtId="0" fontId="31" fillId="0" borderId="334" applyNumberFormat="0" applyFill="0" applyAlignment="0" applyProtection="0"/>
    <xf numFmtId="0" fontId="30" fillId="17" borderId="332" applyNumberFormat="0" applyAlignment="0" applyProtection="0"/>
    <xf numFmtId="168" fontId="14" fillId="0" borderId="336" applyFill="0" applyProtection="0"/>
    <xf numFmtId="168" fontId="14" fillId="0" borderId="336" applyFill="0" applyProtection="0"/>
    <xf numFmtId="168" fontId="14" fillId="0" borderId="336" applyFill="0" applyProtection="0"/>
    <xf numFmtId="0" fontId="31" fillId="0" borderId="334" applyNumberFormat="0" applyFill="0" applyAlignment="0" applyProtection="0"/>
    <xf numFmtId="0" fontId="31" fillId="0" borderId="334" applyNumberFormat="0" applyFill="0" applyAlignment="0" applyProtection="0"/>
    <xf numFmtId="0" fontId="24" fillId="0" borderId="329">
      <alignment horizontal="left" vertical="center"/>
    </xf>
    <xf numFmtId="168" fontId="14" fillId="0" borderId="330" applyFill="0" applyProtection="0"/>
    <xf numFmtId="168" fontId="14" fillId="0" borderId="330" applyFill="0" applyProtection="0"/>
    <xf numFmtId="0" fontId="31" fillId="0" borderId="334" applyNumberFormat="0" applyFill="0" applyAlignment="0" applyProtection="0"/>
    <xf numFmtId="0" fontId="20" fillId="8" borderId="338" applyNumberFormat="0" applyAlignment="0" applyProtection="0"/>
    <xf numFmtId="168" fontId="14" fillId="0" borderId="330" applyFill="0" applyProtection="0"/>
    <xf numFmtId="0" fontId="19" fillId="17" borderId="337" applyNumberFormat="0" applyAlignment="0" applyProtection="0"/>
    <xf numFmtId="0" fontId="20" fillId="8" borderId="338" applyNumberFormat="0" applyAlignment="0" applyProtection="0"/>
    <xf numFmtId="0" fontId="20" fillId="8" borderId="332" applyNumberFormat="0" applyAlignment="0" applyProtection="0"/>
    <xf numFmtId="0" fontId="24" fillId="0" borderId="329">
      <alignment horizontal="left" vertical="center"/>
    </xf>
    <xf numFmtId="168" fontId="14" fillId="0" borderId="330" applyFill="0" applyProtection="0"/>
    <xf numFmtId="171" fontId="14" fillId="0" borderId="336" applyFill="0" applyProtection="0"/>
    <xf numFmtId="0" fontId="31" fillId="0" borderId="334" applyNumberFormat="0" applyFill="0" applyAlignment="0" applyProtection="0"/>
    <xf numFmtId="171" fontId="14" fillId="0" borderId="330" applyFill="0" applyProtection="0"/>
    <xf numFmtId="171" fontId="14" fillId="0" borderId="330" applyFill="0" applyProtection="0"/>
    <xf numFmtId="168" fontId="14" fillId="0" borderId="330" applyFill="0" applyProtection="0"/>
    <xf numFmtId="171" fontId="14" fillId="0" borderId="330" applyFill="0" applyProtection="0"/>
    <xf numFmtId="171" fontId="14" fillId="0" borderId="330" applyFill="0" applyProtection="0"/>
    <xf numFmtId="0" fontId="19" fillId="17" borderId="331" applyNumberFormat="0" applyAlignment="0" applyProtection="0"/>
    <xf numFmtId="0" fontId="20" fillId="8" borderId="332" applyNumberFormat="0" applyAlignment="0" applyProtection="0"/>
    <xf numFmtId="0" fontId="20" fillId="8" borderId="332" applyNumberFormat="0" applyAlignment="0" applyProtection="0"/>
    <xf numFmtId="0" fontId="19" fillId="17" borderId="331" applyNumberFormat="0" applyAlignment="0" applyProtection="0"/>
    <xf numFmtId="171" fontId="14" fillId="0" borderId="330" applyFill="0" applyProtection="0"/>
    <xf numFmtId="0" fontId="20" fillId="8" borderId="332" applyNumberFormat="0" applyAlignment="0" applyProtection="0"/>
    <xf numFmtId="0" fontId="2" fillId="18" borderId="333" applyNumberFormat="0" applyFont="0" applyAlignment="0" applyProtection="0"/>
    <xf numFmtId="171" fontId="14" fillId="0" borderId="330" applyFill="0" applyProtection="0"/>
    <xf numFmtId="171" fontId="14" fillId="0" borderId="330" applyFill="0" applyProtection="0"/>
    <xf numFmtId="168" fontId="14" fillId="0" borderId="330" applyFill="0" applyProtection="0"/>
    <xf numFmtId="0" fontId="24" fillId="0" borderId="329">
      <alignment horizontal="left" vertical="center"/>
    </xf>
    <xf numFmtId="0" fontId="2" fillId="18" borderId="333" applyNumberFormat="0" applyFont="0" applyAlignment="0" applyProtection="0"/>
    <xf numFmtId="0" fontId="20" fillId="8" borderId="332" applyNumberFormat="0" applyAlignment="0" applyProtection="0"/>
    <xf numFmtId="0" fontId="24" fillId="0" borderId="329">
      <alignment horizontal="left" vertical="center"/>
    </xf>
    <xf numFmtId="171" fontId="14" fillId="0" borderId="336" applyFill="0" applyProtection="0"/>
    <xf numFmtId="171" fontId="14" fillId="0" borderId="336" applyFill="0" applyProtection="0"/>
    <xf numFmtId="171" fontId="14" fillId="0" borderId="336" applyFill="0" applyProtection="0"/>
    <xf numFmtId="0" fontId="20" fillId="8" borderId="338" applyNumberFormat="0" applyAlignment="0" applyProtection="0"/>
    <xf numFmtId="168" fontId="14" fillId="0" borderId="336" applyFill="0" applyProtection="0"/>
    <xf numFmtId="0" fontId="20" fillId="8" borderId="332" applyNumberFormat="0" applyAlignment="0" applyProtection="0"/>
    <xf numFmtId="171" fontId="14" fillId="0" borderId="336" applyFill="0" applyProtection="0"/>
    <xf numFmtId="0" fontId="30" fillId="17" borderId="332" applyNumberFormat="0" applyAlignment="0" applyProtection="0"/>
    <xf numFmtId="0" fontId="31" fillId="0" borderId="334" applyNumberFormat="0" applyFill="0" applyAlignment="0" applyProtection="0"/>
    <xf numFmtId="171" fontId="14" fillId="0" borderId="336" applyFill="0" applyProtection="0"/>
    <xf numFmtId="171" fontId="14" fillId="0" borderId="336" applyFill="0" applyProtection="0"/>
    <xf numFmtId="171" fontId="14" fillId="0" borderId="336" applyFill="0" applyProtection="0"/>
    <xf numFmtId="0" fontId="31" fillId="0" borderId="340" applyNumberFormat="0" applyFill="0" applyAlignment="0" applyProtection="0"/>
    <xf numFmtId="0" fontId="20" fillId="8" borderId="338" applyNumberFormat="0" applyAlignment="0" applyProtection="0"/>
    <xf numFmtId="168" fontId="14" fillId="0" borderId="336" applyFill="0" applyProtection="0"/>
    <xf numFmtId="0" fontId="2" fillId="18" borderId="339" applyNumberFormat="0" applyFont="0" applyAlignment="0" applyProtection="0"/>
    <xf numFmtId="0" fontId="31" fillId="0" borderId="334" applyNumberFormat="0" applyFill="0" applyAlignment="0" applyProtection="0"/>
    <xf numFmtId="168" fontId="14" fillId="0" borderId="336" applyFill="0" applyProtection="0"/>
    <xf numFmtId="168" fontId="14" fillId="0" borderId="330" applyFill="0" applyProtection="0"/>
    <xf numFmtId="0" fontId="24" fillId="0" borderId="335">
      <alignment horizontal="left" vertical="center"/>
    </xf>
    <xf numFmtId="0" fontId="2" fillId="18" borderId="333" applyNumberFormat="0" applyFont="0" applyAlignment="0" applyProtection="0"/>
    <xf numFmtId="168" fontId="14" fillId="0" borderId="336" applyFill="0" applyProtection="0"/>
    <xf numFmtId="171" fontId="14" fillId="0" borderId="336" applyFill="0" applyProtection="0"/>
    <xf numFmtId="0" fontId="31" fillId="0" borderId="334" applyNumberFormat="0" applyFill="0" applyAlignment="0" applyProtection="0"/>
    <xf numFmtId="0" fontId="20" fillId="8" borderId="332" applyNumberFormat="0" applyAlignment="0" applyProtection="0"/>
    <xf numFmtId="0" fontId="30" fillId="17" borderId="332" applyNumberFormat="0" applyAlignment="0" applyProtection="0"/>
    <xf numFmtId="0" fontId="24" fillId="0" borderId="329">
      <alignment horizontal="left" vertical="center"/>
    </xf>
    <xf numFmtId="168" fontId="14" fillId="0" borderId="336" applyFill="0" applyProtection="0"/>
    <xf numFmtId="0" fontId="2" fillId="18" borderId="333" applyNumberFormat="0" applyFont="0" applyAlignment="0" applyProtection="0"/>
    <xf numFmtId="171" fontId="14" fillId="0" borderId="330" applyFill="0" applyProtection="0"/>
    <xf numFmtId="168" fontId="14" fillId="0" borderId="330" applyFill="0" applyProtection="0"/>
    <xf numFmtId="0" fontId="31" fillId="0" borderId="340" applyNumberFormat="0" applyFill="0" applyAlignment="0" applyProtection="0"/>
    <xf numFmtId="0" fontId="2" fillId="18" borderId="333" applyNumberFormat="0" applyFont="0" applyAlignment="0" applyProtection="0"/>
    <xf numFmtId="168" fontId="14" fillId="0" borderId="336" applyFill="0" applyProtection="0"/>
    <xf numFmtId="0" fontId="20" fillId="8" borderId="338" applyNumberFormat="0" applyAlignment="0" applyProtection="0"/>
    <xf numFmtId="0" fontId="31" fillId="0" borderId="334" applyNumberFormat="0" applyFill="0" applyAlignment="0" applyProtection="0"/>
    <xf numFmtId="0" fontId="2" fillId="18" borderId="333" applyNumberFormat="0" applyFont="0" applyAlignment="0" applyProtection="0"/>
    <xf numFmtId="0" fontId="30" fillId="17" borderId="332" applyNumberFormat="0" applyAlignment="0" applyProtection="0"/>
    <xf numFmtId="0" fontId="24" fillId="0" borderId="329">
      <alignment horizontal="left" vertical="center"/>
    </xf>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29">
      <alignment horizontal="left" vertical="center"/>
    </xf>
    <xf numFmtId="0" fontId="2" fillId="18" borderId="339" applyNumberFormat="0" applyFont="0" applyAlignment="0" applyProtection="0"/>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0" fontId="24" fillId="0" borderId="335">
      <alignment horizontal="left" vertical="center"/>
    </xf>
    <xf numFmtId="0" fontId="30" fillId="17" borderId="332" applyNumberFormat="0" applyAlignment="0" applyProtection="0"/>
    <xf numFmtId="171" fontId="14" fillId="0" borderId="336" applyFill="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35">
      <alignment horizontal="left" vertical="center"/>
    </xf>
    <xf numFmtId="0" fontId="20" fillId="8" borderId="338" applyNumberFormat="0" applyAlignment="0" applyProtection="0"/>
    <xf numFmtId="0" fontId="31" fillId="0" borderId="340" applyNumberFormat="0" applyFill="0" applyAlignment="0" applyProtection="0"/>
    <xf numFmtId="0" fontId="19" fillId="17" borderId="331" applyNumberFormat="0" applyAlignment="0" applyProtection="0"/>
    <xf numFmtId="171" fontId="14" fillId="0" borderId="336" applyFill="0" applyProtection="0"/>
    <xf numFmtId="0" fontId="30" fillId="17" borderId="332" applyNumberFormat="0" applyAlignment="0" applyProtection="0"/>
    <xf numFmtId="171" fontId="14" fillId="0" borderId="336" applyFill="0" applyProtection="0"/>
    <xf numFmtId="0" fontId="31" fillId="0" borderId="340" applyNumberFormat="0" applyFill="0" applyAlignment="0" applyProtection="0"/>
    <xf numFmtId="0" fontId="19" fillId="17" borderId="331" applyNumberFormat="0" applyAlignment="0" applyProtection="0"/>
    <xf numFmtId="0" fontId="2" fillId="18" borderId="339" applyNumberFormat="0" applyFont="0" applyAlignment="0" applyProtection="0"/>
    <xf numFmtId="0" fontId="30" fillId="17" borderId="332" applyNumberFormat="0" applyAlignment="0" applyProtection="0"/>
    <xf numFmtId="0" fontId="24" fillId="0" borderId="335">
      <alignment horizontal="left" vertical="center"/>
    </xf>
    <xf numFmtId="0" fontId="30" fillId="17" borderId="338" applyNumberFormat="0" applyAlignment="0" applyProtection="0"/>
    <xf numFmtId="0" fontId="31" fillId="0" borderId="340" applyNumberFormat="0" applyFill="0" applyAlignment="0" applyProtection="0"/>
    <xf numFmtId="0" fontId="20" fillId="8" borderId="338" applyNumberFormat="0" applyAlignment="0" applyProtection="0"/>
    <xf numFmtId="0" fontId="20" fillId="8" borderId="338" applyNumberFormat="0" applyAlignment="0" applyProtection="0"/>
    <xf numFmtId="0" fontId="31" fillId="0" borderId="340" applyNumberFormat="0" applyFill="0" applyAlignment="0" applyProtection="0"/>
    <xf numFmtId="168" fontId="14" fillId="0" borderId="336" applyFill="0" applyProtection="0"/>
    <xf numFmtId="171" fontId="14" fillId="0" borderId="336" applyFill="0" applyProtection="0"/>
    <xf numFmtId="0" fontId="19" fillId="17" borderId="331"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168" fontId="14" fillId="0" borderId="336" applyFill="0" applyProtection="0"/>
    <xf numFmtId="171" fontId="14" fillId="0" borderId="336" applyFill="0" applyProtection="0"/>
    <xf numFmtId="0" fontId="2" fillId="18" borderId="339" applyNumberFormat="0" applyFont="0" applyAlignment="0" applyProtection="0"/>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31" fillId="0" borderId="340" applyNumberFormat="0" applyFill="0" applyAlignment="0" applyProtection="0"/>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2" fillId="18" borderId="339" applyNumberFormat="0" applyFon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24" fillId="0" borderId="335">
      <alignment horizontal="left" vertical="center"/>
    </xf>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30" fillId="17" borderId="338" applyNumberFormat="0" applyAlignment="0" applyProtection="0"/>
    <xf numFmtId="0" fontId="19" fillId="17" borderId="337" applyNumberFormat="0" applyAlignment="0" applyProtection="0"/>
    <xf numFmtId="0" fontId="20" fillId="8" borderId="350" applyNumberFormat="0" applyAlignment="0" applyProtection="0"/>
    <xf numFmtId="0" fontId="2" fillId="18" borderId="345" applyNumberFormat="0" applyFont="0" applyAlignment="0" applyProtection="0"/>
    <xf numFmtId="168" fontId="14" fillId="0" borderId="342" applyFill="0" applyProtection="0"/>
    <xf numFmtId="0" fontId="20" fillId="8" borderId="350" applyNumberFormat="0" applyAlignment="0" applyProtection="0"/>
    <xf numFmtId="0" fontId="20" fillId="8" borderId="350" applyNumberFormat="0" applyAlignment="0" applyProtection="0"/>
    <xf numFmtId="0" fontId="2" fillId="18" borderId="351" applyNumberFormat="0" applyFont="0" applyAlignment="0" applyProtection="0"/>
    <xf numFmtId="0" fontId="20" fillId="8" borderId="344" applyNumberFormat="0" applyAlignment="0" applyProtection="0"/>
    <xf numFmtId="168" fontId="14" fillId="0" borderId="348" applyFill="0" applyProtection="0"/>
    <xf numFmtId="0" fontId="24" fillId="0" borderId="347">
      <alignment horizontal="left" vertical="center"/>
    </xf>
    <xf numFmtId="0" fontId="20" fillId="8" borderId="350" applyNumberFormat="0" applyAlignment="0" applyProtection="0"/>
    <xf numFmtId="0" fontId="24" fillId="0" borderId="341">
      <alignment horizontal="left" vertical="center"/>
    </xf>
    <xf numFmtId="168" fontId="14" fillId="0" borderId="348" applyFill="0" applyProtection="0"/>
    <xf numFmtId="0" fontId="24" fillId="0" borderId="341">
      <alignment horizontal="left" vertical="center"/>
    </xf>
    <xf numFmtId="0" fontId="30" fillId="17" borderId="344" applyNumberFormat="0" applyAlignment="0" applyProtection="0"/>
    <xf numFmtId="168" fontId="14" fillId="0" borderId="348" applyFill="0" applyProtection="0"/>
    <xf numFmtId="0" fontId="2" fillId="18" borderId="345" applyNumberFormat="0" applyFont="0" applyAlignment="0" applyProtection="0"/>
    <xf numFmtId="0" fontId="20" fillId="8" borderId="344" applyNumberFormat="0" applyAlignment="0" applyProtection="0"/>
    <xf numFmtId="0" fontId="24" fillId="0" borderId="341">
      <alignment horizontal="left" vertical="center"/>
    </xf>
    <xf numFmtId="171" fontId="14" fillId="0" borderId="342" applyFill="0" applyProtection="0"/>
    <xf numFmtId="0" fontId="2" fillId="18" borderId="345" applyNumberFormat="0" applyFont="0" applyAlignment="0" applyProtection="0"/>
    <xf numFmtId="0" fontId="19" fillId="17" borderId="343" applyNumberFormat="0" applyAlignment="0" applyProtection="0"/>
    <xf numFmtId="0" fontId="20" fillId="8" borderId="344" applyNumberFormat="0" applyAlignment="0" applyProtection="0"/>
    <xf numFmtId="0" fontId="2" fillId="18" borderId="345" applyNumberFormat="0" applyFont="0" applyAlignment="0" applyProtection="0"/>
    <xf numFmtId="0" fontId="31" fillId="0" borderId="346" applyNumberFormat="0" applyFill="0" applyAlignment="0" applyProtection="0"/>
    <xf numFmtId="0" fontId="30" fillId="17" borderId="344" applyNumberFormat="0" applyAlignment="0" applyProtection="0"/>
    <xf numFmtId="168" fontId="14" fillId="0" borderId="348" applyFill="0" applyProtection="0"/>
    <xf numFmtId="168" fontId="14" fillId="0" borderId="348" applyFill="0" applyProtection="0"/>
    <xf numFmtId="168" fontId="14" fillId="0" borderId="348" applyFill="0" applyProtection="0"/>
    <xf numFmtId="0" fontId="31" fillId="0" borderId="346" applyNumberFormat="0" applyFill="0" applyAlignment="0" applyProtection="0"/>
    <xf numFmtId="0" fontId="31" fillId="0" borderId="346" applyNumberFormat="0" applyFill="0" applyAlignment="0" applyProtection="0"/>
    <xf numFmtId="0" fontId="24" fillId="0" borderId="341">
      <alignment horizontal="left" vertical="center"/>
    </xf>
    <xf numFmtId="168" fontId="14" fillId="0" borderId="342" applyFill="0" applyProtection="0"/>
    <xf numFmtId="168" fontId="14" fillId="0" borderId="342" applyFill="0" applyProtection="0"/>
    <xf numFmtId="0" fontId="31" fillId="0" borderId="346" applyNumberFormat="0" applyFill="0" applyAlignment="0" applyProtection="0"/>
    <xf numFmtId="0" fontId="20" fillId="8" borderId="350" applyNumberFormat="0" applyAlignment="0" applyProtection="0"/>
    <xf numFmtId="168" fontId="14" fillId="0" borderId="342" applyFill="0" applyProtection="0"/>
    <xf numFmtId="0" fontId="19" fillId="17" borderId="349" applyNumberFormat="0" applyAlignment="0" applyProtection="0"/>
    <xf numFmtId="0" fontId="20" fillId="8" borderId="350" applyNumberFormat="0" applyAlignment="0" applyProtection="0"/>
    <xf numFmtId="0" fontId="20" fillId="8" borderId="344" applyNumberFormat="0" applyAlignment="0" applyProtection="0"/>
    <xf numFmtId="0" fontId="24" fillId="0" borderId="341">
      <alignment horizontal="left" vertical="center"/>
    </xf>
    <xf numFmtId="168" fontId="14" fillId="0" borderId="342" applyFill="0" applyProtection="0"/>
    <xf numFmtId="171" fontId="14" fillId="0" borderId="348" applyFill="0" applyProtection="0"/>
    <xf numFmtId="0" fontId="31" fillId="0" borderId="346" applyNumberFormat="0" applyFill="0" applyAlignment="0" applyProtection="0"/>
    <xf numFmtId="171" fontId="14" fillId="0" borderId="342" applyFill="0" applyProtection="0"/>
    <xf numFmtId="171" fontId="14" fillId="0" borderId="342" applyFill="0" applyProtection="0"/>
    <xf numFmtId="168" fontId="14" fillId="0" borderId="342" applyFill="0" applyProtection="0"/>
    <xf numFmtId="171" fontId="14" fillId="0" borderId="342" applyFill="0" applyProtection="0"/>
    <xf numFmtId="171" fontId="14" fillId="0" borderId="342" applyFill="0" applyProtection="0"/>
    <xf numFmtId="0" fontId="19" fillId="17" borderId="343" applyNumberFormat="0" applyAlignment="0" applyProtection="0"/>
    <xf numFmtId="0" fontId="20" fillId="8" borderId="344" applyNumberFormat="0" applyAlignment="0" applyProtection="0"/>
    <xf numFmtId="0" fontId="20" fillId="8" borderId="344" applyNumberFormat="0" applyAlignment="0" applyProtection="0"/>
    <xf numFmtId="0" fontId="19" fillId="17" borderId="343" applyNumberFormat="0" applyAlignment="0" applyProtection="0"/>
    <xf numFmtId="171" fontId="14" fillId="0" borderId="342" applyFill="0" applyProtection="0"/>
    <xf numFmtId="0" fontId="20" fillId="8" borderId="344" applyNumberFormat="0" applyAlignment="0" applyProtection="0"/>
    <xf numFmtId="0" fontId="2" fillId="18" borderId="345" applyNumberFormat="0" applyFont="0" applyAlignment="0" applyProtection="0"/>
    <xf numFmtId="171" fontId="14" fillId="0" borderId="342" applyFill="0" applyProtection="0"/>
    <xf numFmtId="171" fontId="14" fillId="0" borderId="342" applyFill="0" applyProtection="0"/>
    <xf numFmtId="168" fontId="14" fillId="0" borderId="342" applyFill="0" applyProtection="0"/>
    <xf numFmtId="0" fontId="24" fillId="0" borderId="341">
      <alignment horizontal="left" vertical="center"/>
    </xf>
    <xf numFmtId="0" fontId="2" fillId="18" borderId="345" applyNumberFormat="0" applyFont="0" applyAlignment="0" applyProtection="0"/>
    <xf numFmtId="0" fontId="20" fillId="8" borderId="344" applyNumberFormat="0" applyAlignment="0" applyProtection="0"/>
    <xf numFmtId="0" fontId="24" fillId="0" borderId="341">
      <alignment horizontal="left" vertical="center"/>
    </xf>
    <xf numFmtId="171" fontId="14" fillId="0" borderId="348" applyFill="0" applyProtection="0"/>
    <xf numFmtId="171" fontId="14" fillId="0" borderId="348" applyFill="0" applyProtection="0"/>
    <xf numFmtId="171" fontId="14" fillId="0" borderId="348" applyFill="0" applyProtection="0"/>
    <xf numFmtId="0" fontId="20" fillId="8" borderId="350" applyNumberFormat="0" applyAlignment="0" applyProtection="0"/>
    <xf numFmtId="168" fontId="14" fillId="0" borderId="348" applyFill="0" applyProtection="0"/>
    <xf numFmtId="0" fontId="20" fillId="8" borderId="344" applyNumberFormat="0" applyAlignment="0" applyProtection="0"/>
    <xf numFmtId="171" fontId="14" fillId="0" borderId="348" applyFill="0" applyProtection="0"/>
    <xf numFmtId="0" fontId="30" fillId="17" borderId="344" applyNumberFormat="0" applyAlignment="0" applyProtection="0"/>
    <xf numFmtId="0" fontId="31" fillId="0" borderId="346" applyNumberFormat="0" applyFill="0" applyAlignment="0" applyProtection="0"/>
    <xf numFmtId="171" fontId="14" fillId="0" borderId="348" applyFill="0" applyProtection="0"/>
    <xf numFmtId="171" fontId="14" fillId="0" borderId="348" applyFill="0" applyProtection="0"/>
    <xf numFmtId="171" fontId="14" fillId="0" borderId="348" applyFill="0" applyProtection="0"/>
    <xf numFmtId="0" fontId="31" fillId="0" borderId="352" applyNumberFormat="0" applyFill="0" applyAlignment="0" applyProtection="0"/>
    <xf numFmtId="0" fontId="20" fillId="8" borderId="350" applyNumberFormat="0" applyAlignment="0" applyProtection="0"/>
    <xf numFmtId="168" fontId="14" fillId="0" borderId="348" applyFill="0" applyProtection="0"/>
    <xf numFmtId="0" fontId="2" fillId="18" borderId="351" applyNumberFormat="0" applyFont="0" applyAlignment="0" applyProtection="0"/>
    <xf numFmtId="0" fontId="31" fillId="0" borderId="346" applyNumberFormat="0" applyFill="0" applyAlignment="0" applyProtection="0"/>
    <xf numFmtId="168" fontId="14" fillId="0" borderId="348" applyFill="0" applyProtection="0"/>
    <xf numFmtId="168" fontId="14" fillId="0" borderId="342" applyFill="0" applyProtection="0"/>
    <xf numFmtId="0" fontId="24" fillId="0" borderId="347">
      <alignment horizontal="left" vertical="center"/>
    </xf>
    <xf numFmtId="0" fontId="2" fillId="18" borderId="345" applyNumberFormat="0" applyFont="0" applyAlignment="0" applyProtection="0"/>
    <xf numFmtId="168" fontId="14" fillId="0" borderId="348" applyFill="0" applyProtection="0"/>
    <xf numFmtId="171" fontId="14" fillId="0" borderId="348" applyFill="0" applyProtection="0"/>
    <xf numFmtId="0" fontId="31" fillId="0" borderId="346" applyNumberFormat="0" applyFill="0" applyAlignment="0" applyProtection="0"/>
    <xf numFmtId="0" fontId="20" fillId="8" borderId="344" applyNumberFormat="0" applyAlignment="0" applyProtection="0"/>
    <xf numFmtId="0" fontId="30" fillId="17" borderId="344" applyNumberFormat="0" applyAlignment="0" applyProtection="0"/>
    <xf numFmtId="0" fontId="24" fillId="0" borderId="341">
      <alignment horizontal="left" vertical="center"/>
    </xf>
    <xf numFmtId="168" fontId="14" fillId="0" borderId="348" applyFill="0" applyProtection="0"/>
    <xf numFmtId="0" fontId="2" fillId="18" borderId="345" applyNumberFormat="0" applyFont="0" applyAlignment="0" applyProtection="0"/>
    <xf numFmtId="171" fontId="14" fillId="0" borderId="342" applyFill="0" applyProtection="0"/>
    <xf numFmtId="168" fontId="14" fillId="0" borderId="342" applyFill="0" applyProtection="0"/>
    <xf numFmtId="0" fontId="31" fillId="0" borderId="352" applyNumberFormat="0" applyFill="0" applyAlignment="0" applyProtection="0"/>
    <xf numFmtId="0" fontId="2" fillId="18" borderId="345" applyNumberFormat="0" applyFont="0" applyAlignment="0" applyProtection="0"/>
    <xf numFmtId="168" fontId="14" fillId="0" borderId="348" applyFill="0" applyProtection="0"/>
    <xf numFmtId="0" fontId="20" fillId="8" borderId="350" applyNumberFormat="0" applyAlignment="0" applyProtection="0"/>
    <xf numFmtId="0" fontId="31" fillId="0" borderId="346" applyNumberFormat="0" applyFill="0" applyAlignment="0" applyProtection="0"/>
    <xf numFmtId="0" fontId="2" fillId="18" borderId="345" applyNumberFormat="0" applyFont="0" applyAlignment="0" applyProtection="0"/>
    <xf numFmtId="0" fontId="30" fillId="17" borderId="344" applyNumberFormat="0" applyAlignment="0" applyProtection="0"/>
    <xf numFmtId="0" fontId="24" fillId="0" borderId="341">
      <alignment horizontal="left" vertical="center"/>
    </xf>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1">
      <alignment horizontal="left" vertical="center"/>
    </xf>
    <xf numFmtId="0" fontId="2" fillId="18" borderId="351" applyNumberFormat="0" applyFont="0" applyAlignment="0" applyProtection="0"/>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0" fontId="24" fillId="0" borderId="347">
      <alignment horizontal="left" vertical="center"/>
    </xf>
    <xf numFmtId="0" fontId="30" fillId="17" borderId="344" applyNumberFormat="0" applyAlignment="0" applyProtection="0"/>
    <xf numFmtId="171" fontId="14" fillId="0" borderId="348" applyFill="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7">
      <alignment horizontal="left" vertical="center"/>
    </xf>
    <xf numFmtId="0" fontId="20" fillId="8" borderId="350" applyNumberFormat="0" applyAlignment="0" applyProtection="0"/>
    <xf numFmtId="0" fontId="31" fillId="0" borderId="352" applyNumberFormat="0" applyFill="0" applyAlignment="0" applyProtection="0"/>
    <xf numFmtId="0" fontId="19" fillId="17" borderId="343" applyNumberFormat="0" applyAlignment="0" applyProtection="0"/>
    <xf numFmtId="171" fontId="14" fillId="0" borderId="348" applyFill="0" applyProtection="0"/>
    <xf numFmtId="0" fontId="30" fillId="17" borderId="344" applyNumberFormat="0" applyAlignment="0" applyProtection="0"/>
    <xf numFmtId="171" fontId="14" fillId="0" borderId="348" applyFill="0" applyProtection="0"/>
    <xf numFmtId="0" fontId="31" fillId="0" borderId="352" applyNumberFormat="0" applyFill="0" applyAlignment="0" applyProtection="0"/>
    <xf numFmtId="0" fontId="19" fillId="17" borderId="343" applyNumberFormat="0" applyAlignment="0" applyProtection="0"/>
    <xf numFmtId="0" fontId="2" fillId="18" borderId="351" applyNumberFormat="0" applyFont="0" applyAlignment="0" applyProtection="0"/>
    <xf numFmtId="0" fontId="30" fillId="17" borderId="344" applyNumberFormat="0" applyAlignment="0" applyProtection="0"/>
    <xf numFmtId="0" fontId="24" fillId="0" borderId="347">
      <alignment horizontal="left" vertical="center"/>
    </xf>
    <xf numFmtId="0" fontId="30" fillId="17" borderId="350" applyNumberFormat="0" applyAlignment="0" applyProtection="0"/>
    <xf numFmtId="0" fontId="31" fillId="0" borderId="352" applyNumberFormat="0" applyFill="0" applyAlignment="0" applyProtection="0"/>
    <xf numFmtId="0" fontId="20" fillId="8" borderId="350" applyNumberFormat="0" applyAlignment="0" applyProtection="0"/>
    <xf numFmtId="0" fontId="20" fillId="8" borderId="350" applyNumberFormat="0" applyAlignment="0" applyProtection="0"/>
    <xf numFmtId="0" fontId="31" fillId="0" borderId="352" applyNumberFormat="0" applyFill="0" applyAlignment="0" applyProtection="0"/>
    <xf numFmtId="168" fontId="14" fillId="0" borderId="348" applyFill="0" applyProtection="0"/>
    <xf numFmtId="171" fontId="14" fillId="0" borderId="348" applyFill="0" applyProtection="0"/>
    <xf numFmtId="0" fontId="19" fillId="17" borderId="343"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168" fontId="14" fillId="0" borderId="348" applyFill="0" applyProtection="0"/>
    <xf numFmtId="171" fontId="14" fillId="0" borderId="348" applyFill="0" applyProtection="0"/>
    <xf numFmtId="0" fontId="2" fillId="18" borderId="351" applyNumberFormat="0" applyFont="0" applyAlignment="0" applyProtection="0"/>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31" fillId="0" borderId="352" applyNumberFormat="0" applyFill="0" applyAlignment="0" applyProtection="0"/>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2" fillId="18" borderId="351" applyNumberFormat="0" applyFon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24" fillId="0" borderId="347">
      <alignment horizontal="left" vertical="center"/>
    </xf>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30" fillId="17" borderId="350" applyNumberFormat="0" applyAlignment="0" applyProtection="0"/>
    <xf numFmtId="0" fontId="19" fillId="17" borderId="349" applyNumberFormat="0" applyAlignment="0" applyProtection="0"/>
    <xf numFmtId="0" fontId="20" fillId="8" borderId="362" applyNumberFormat="0" applyAlignment="0" applyProtection="0"/>
    <xf numFmtId="0" fontId="2" fillId="18" borderId="357" applyNumberFormat="0" applyFont="0" applyAlignment="0" applyProtection="0"/>
    <xf numFmtId="168" fontId="14" fillId="0" borderId="354" applyFill="0" applyProtection="0"/>
    <xf numFmtId="0" fontId="20" fillId="8" borderId="362" applyNumberFormat="0" applyAlignment="0" applyProtection="0"/>
    <xf numFmtId="0" fontId="20" fillId="8" borderId="362" applyNumberFormat="0" applyAlignment="0" applyProtection="0"/>
    <xf numFmtId="0" fontId="2" fillId="18" borderId="363" applyNumberFormat="0" applyFont="0" applyAlignment="0" applyProtection="0"/>
    <xf numFmtId="0" fontId="20" fillId="8" borderId="356" applyNumberFormat="0" applyAlignment="0" applyProtection="0"/>
    <xf numFmtId="168" fontId="14" fillId="0" borderId="360" applyFill="0" applyProtection="0"/>
    <xf numFmtId="0" fontId="24" fillId="0" borderId="359">
      <alignment horizontal="left" vertical="center"/>
    </xf>
    <xf numFmtId="0" fontId="20" fillId="8" borderId="362" applyNumberFormat="0" applyAlignment="0" applyProtection="0"/>
    <xf numFmtId="0" fontId="24" fillId="0" borderId="353">
      <alignment horizontal="left" vertical="center"/>
    </xf>
    <xf numFmtId="168" fontId="14" fillId="0" borderId="360" applyFill="0" applyProtection="0"/>
    <xf numFmtId="0" fontId="24" fillId="0" borderId="353">
      <alignment horizontal="left" vertical="center"/>
    </xf>
    <xf numFmtId="0" fontId="30" fillId="17" borderId="356" applyNumberFormat="0" applyAlignment="0" applyProtection="0"/>
    <xf numFmtId="168" fontId="14" fillId="0" borderId="360" applyFill="0" applyProtection="0"/>
    <xf numFmtId="0" fontId="2" fillId="18" borderId="357" applyNumberFormat="0" applyFont="0" applyAlignment="0" applyProtection="0"/>
    <xf numFmtId="0" fontId="20" fillId="8" borderId="356" applyNumberFormat="0" applyAlignment="0" applyProtection="0"/>
    <xf numFmtId="0" fontId="24" fillId="0" borderId="353">
      <alignment horizontal="left" vertical="center"/>
    </xf>
    <xf numFmtId="171" fontId="14" fillId="0" borderId="354" applyFill="0" applyProtection="0"/>
    <xf numFmtId="0" fontId="2" fillId="18" borderId="357" applyNumberFormat="0" applyFont="0" applyAlignment="0" applyProtection="0"/>
    <xf numFmtId="0" fontId="19" fillId="17" borderId="355" applyNumberFormat="0" applyAlignment="0" applyProtection="0"/>
    <xf numFmtId="0" fontId="20" fillId="8" borderId="356" applyNumberFormat="0" applyAlignment="0" applyProtection="0"/>
    <xf numFmtId="0" fontId="2" fillId="18" borderId="357" applyNumberFormat="0" applyFont="0" applyAlignment="0" applyProtection="0"/>
    <xf numFmtId="0" fontId="31" fillId="0" borderId="358" applyNumberFormat="0" applyFill="0" applyAlignment="0" applyProtection="0"/>
    <xf numFmtId="0" fontId="30" fillId="17" borderId="356" applyNumberFormat="0" applyAlignment="0" applyProtection="0"/>
    <xf numFmtId="168" fontId="14" fillId="0" borderId="360" applyFill="0" applyProtection="0"/>
    <xf numFmtId="168" fontId="14" fillId="0" borderId="360" applyFill="0" applyProtection="0"/>
    <xf numFmtId="168" fontId="14" fillId="0" borderId="360" applyFill="0" applyProtection="0"/>
    <xf numFmtId="0" fontId="31" fillId="0" borderId="358" applyNumberFormat="0" applyFill="0" applyAlignment="0" applyProtection="0"/>
    <xf numFmtId="0" fontId="31" fillId="0" borderId="358" applyNumberFormat="0" applyFill="0" applyAlignment="0" applyProtection="0"/>
    <xf numFmtId="0" fontId="24" fillId="0" borderId="353">
      <alignment horizontal="left" vertical="center"/>
    </xf>
    <xf numFmtId="168" fontId="14" fillId="0" borderId="354" applyFill="0" applyProtection="0"/>
    <xf numFmtId="168" fontId="14" fillId="0" borderId="354" applyFill="0" applyProtection="0"/>
    <xf numFmtId="0" fontId="31" fillId="0" borderId="358" applyNumberFormat="0" applyFill="0" applyAlignment="0" applyProtection="0"/>
    <xf numFmtId="0" fontId="20" fillId="8" borderId="362" applyNumberFormat="0" applyAlignment="0" applyProtection="0"/>
    <xf numFmtId="168" fontId="14" fillId="0" borderId="354" applyFill="0" applyProtection="0"/>
    <xf numFmtId="0" fontId="19" fillId="17" borderId="361" applyNumberFormat="0" applyAlignment="0" applyProtection="0"/>
    <xf numFmtId="0" fontId="20" fillId="8" borderId="362" applyNumberFormat="0" applyAlignment="0" applyProtection="0"/>
    <xf numFmtId="0" fontId="20" fillId="8" borderId="356" applyNumberFormat="0" applyAlignment="0" applyProtection="0"/>
    <xf numFmtId="0" fontId="24" fillId="0" borderId="353">
      <alignment horizontal="left" vertical="center"/>
    </xf>
    <xf numFmtId="168" fontId="14" fillId="0" borderId="354" applyFill="0" applyProtection="0"/>
    <xf numFmtId="171" fontId="14" fillId="0" borderId="360" applyFill="0" applyProtection="0"/>
    <xf numFmtId="0" fontId="31" fillId="0" borderId="358" applyNumberFormat="0" applyFill="0" applyAlignment="0" applyProtection="0"/>
    <xf numFmtId="171" fontId="14" fillId="0" borderId="354" applyFill="0" applyProtection="0"/>
    <xf numFmtId="171" fontId="14" fillId="0" borderId="354" applyFill="0" applyProtection="0"/>
    <xf numFmtId="168" fontId="14" fillId="0" borderId="354" applyFill="0" applyProtection="0"/>
    <xf numFmtId="171" fontId="14" fillId="0" borderId="354" applyFill="0" applyProtection="0"/>
    <xf numFmtId="171" fontId="14" fillId="0" borderId="354" applyFill="0" applyProtection="0"/>
    <xf numFmtId="0" fontId="19" fillId="17" borderId="355" applyNumberFormat="0" applyAlignment="0" applyProtection="0"/>
    <xf numFmtId="0" fontId="20" fillId="8" borderId="356" applyNumberFormat="0" applyAlignment="0" applyProtection="0"/>
    <xf numFmtId="0" fontId="20" fillId="8" borderId="356" applyNumberFormat="0" applyAlignment="0" applyProtection="0"/>
    <xf numFmtId="0" fontId="19" fillId="17" borderId="355" applyNumberFormat="0" applyAlignment="0" applyProtection="0"/>
    <xf numFmtId="171" fontId="14" fillId="0" borderId="354" applyFill="0" applyProtection="0"/>
    <xf numFmtId="0" fontId="20" fillId="8" borderId="356" applyNumberFormat="0" applyAlignment="0" applyProtection="0"/>
    <xf numFmtId="0" fontId="2" fillId="18" borderId="357" applyNumberFormat="0" applyFont="0" applyAlignment="0" applyProtection="0"/>
    <xf numFmtId="171" fontId="14" fillId="0" borderId="354" applyFill="0" applyProtection="0"/>
    <xf numFmtId="171" fontId="14" fillId="0" borderId="354" applyFill="0" applyProtection="0"/>
    <xf numFmtId="168" fontId="14" fillId="0" borderId="354" applyFill="0" applyProtection="0"/>
    <xf numFmtId="0" fontId="24" fillId="0" borderId="353">
      <alignment horizontal="left" vertical="center"/>
    </xf>
    <xf numFmtId="0" fontId="2" fillId="18" borderId="357" applyNumberFormat="0" applyFont="0" applyAlignment="0" applyProtection="0"/>
    <xf numFmtId="0" fontId="20" fillId="8" borderId="356" applyNumberFormat="0" applyAlignment="0" applyProtection="0"/>
    <xf numFmtId="0" fontId="24" fillId="0" borderId="353">
      <alignment horizontal="left" vertical="center"/>
    </xf>
    <xf numFmtId="171" fontId="14" fillId="0" borderId="360" applyFill="0" applyProtection="0"/>
    <xf numFmtId="171" fontId="14" fillId="0" borderId="360" applyFill="0" applyProtection="0"/>
    <xf numFmtId="171" fontId="14" fillId="0" borderId="360" applyFill="0" applyProtection="0"/>
    <xf numFmtId="0" fontId="20" fillId="8" borderId="362" applyNumberFormat="0" applyAlignment="0" applyProtection="0"/>
    <xf numFmtId="168" fontId="14" fillId="0" borderId="360" applyFill="0" applyProtection="0"/>
    <xf numFmtId="0" fontId="20" fillId="8" borderId="356" applyNumberFormat="0" applyAlignment="0" applyProtection="0"/>
    <xf numFmtId="171" fontId="14" fillId="0" borderId="360" applyFill="0" applyProtection="0"/>
    <xf numFmtId="0" fontId="30" fillId="17" borderId="356" applyNumberFormat="0" applyAlignment="0" applyProtection="0"/>
    <xf numFmtId="0" fontId="31" fillId="0" borderId="358" applyNumberFormat="0" applyFill="0" applyAlignment="0" applyProtection="0"/>
    <xf numFmtId="171" fontId="14" fillId="0" borderId="360" applyFill="0" applyProtection="0"/>
    <xf numFmtId="171" fontId="14" fillId="0" borderId="360" applyFill="0" applyProtection="0"/>
    <xf numFmtId="171" fontId="14" fillId="0" borderId="360" applyFill="0" applyProtection="0"/>
    <xf numFmtId="0" fontId="31" fillId="0" borderId="364" applyNumberFormat="0" applyFill="0" applyAlignment="0" applyProtection="0"/>
    <xf numFmtId="0" fontId="20" fillId="8" borderId="362" applyNumberFormat="0" applyAlignment="0" applyProtection="0"/>
    <xf numFmtId="168" fontId="14" fillId="0" borderId="360" applyFill="0" applyProtection="0"/>
    <xf numFmtId="0" fontId="2" fillId="18" borderId="363" applyNumberFormat="0" applyFont="0" applyAlignment="0" applyProtection="0"/>
    <xf numFmtId="0" fontId="31" fillId="0" borderId="358" applyNumberFormat="0" applyFill="0" applyAlignment="0" applyProtection="0"/>
    <xf numFmtId="168" fontId="14" fillId="0" borderId="360" applyFill="0" applyProtection="0"/>
    <xf numFmtId="168" fontId="14" fillId="0" borderId="354" applyFill="0" applyProtection="0"/>
    <xf numFmtId="0" fontId="24" fillId="0" borderId="359">
      <alignment horizontal="left" vertical="center"/>
    </xf>
    <xf numFmtId="0" fontId="2" fillId="18" borderId="357" applyNumberFormat="0" applyFont="0" applyAlignment="0" applyProtection="0"/>
    <xf numFmtId="168" fontId="14" fillId="0" borderId="360" applyFill="0" applyProtection="0"/>
    <xf numFmtId="171" fontId="14" fillId="0" borderId="360" applyFill="0" applyProtection="0"/>
    <xf numFmtId="0" fontId="31" fillId="0" borderId="358" applyNumberFormat="0" applyFill="0" applyAlignment="0" applyProtection="0"/>
    <xf numFmtId="0" fontId="20" fillId="8" borderId="356" applyNumberFormat="0" applyAlignment="0" applyProtection="0"/>
    <xf numFmtId="0" fontId="30" fillId="17" borderId="356" applyNumberFormat="0" applyAlignment="0" applyProtection="0"/>
    <xf numFmtId="0" fontId="24" fillId="0" borderId="353">
      <alignment horizontal="left" vertical="center"/>
    </xf>
    <xf numFmtId="168" fontId="14" fillId="0" borderId="360" applyFill="0" applyProtection="0"/>
    <xf numFmtId="0" fontId="2" fillId="18" borderId="357" applyNumberFormat="0" applyFont="0" applyAlignment="0" applyProtection="0"/>
    <xf numFmtId="171" fontId="14" fillId="0" borderId="354" applyFill="0" applyProtection="0"/>
    <xf numFmtId="168" fontId="14" fillId="0" borderId="354" applyFill="0" applyProtection="0"/>
    <xf numFmtId="0" fontId="31" fillId="0" borderId="364" applyNumberFormat="0" applyFill="0" applyAlignment="0" applyProtection="0"/>
    <xf numFmtId="0" fontId="2" fillId="18" borderId="357" applyNumberFormat="0" applyFont="0" applyAlignment="0" applyProtection="0"/>
    <xf numFmtId="168" fontId="14" fillId="0" borderId="360" applyFill="0" applyProtection="0"/>
    <xf numFmtId="0" fontId="20" fillId="8" borderId="362" applyNumberFormat="0" applyAlignment="0" applyProtection="0"/>
    <xf numFmtId="0" fontId="31" fillId="0" borderId="358" applyNumberFormat="0" applyFill="0" applyAlignment="0" applyProtection="0"/>
    <xf numFmtId="0" fontId="2" fillId="18" borderId="357" applyNumberFormat="0" applyFont="0" applyAlignment="0" applyProtection="0"/>
    <xf numFmtId="0" fontId="30" fillId="17" borderId="356" applyNumberFormat="0" applyAlignment="0" applyProtection="0"/>
    <xf numFmtId="0" fontId="24" fillId="0" borderId="353">
      <alignment horizontal="left" vertical="center"/>
    </xf>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3">
      <alignment horizontal="left" vertical="center"/>
    </xf>
    <xf numFmtId="0" fontId="2" fillId="18" borderId="363" applyNumberFormat="0" applyFont="0" applyAlignment="0" applyProtection="0"/>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0" fontId="24" fillId="0" borderId="359">
      <alignment horizontal="left" vertical="center"/>
    </xf>
    <xf numFmtId="0" fontId="30" fillId="17" borderId="356" applyNumberFormat="0" applyAlignment="0" applyProtection="0"/>
    <xf numFmtId="171" fontId="14" fillId="0" borderId="360" applyFill="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9">
      <alignment horizontal="left" vertical="center"/>
    </xf>
    <xf numFmtId="0" fontId="20" fillId="8" borderId="362" applyNumberFormat="0" applyAlignment="0" applyProtection="0"/>
    <xf numFmtId="0" fontId="31" fillId="0" borderId="364" applyNumberFormat="0" applyFill="0" applyAlignment="0" applyProtection="0"/>
    <xf numFmtId="0" fontId="19" fillId="17" borderId="355" applyNumberFormat="0" applyAlignment="0" applyProtection="0"/>
    <xf numFmtId="171" fontId="14" fillId="0" borderId="360" applyFill="0" applyProtection="0"/>
    <xf numFmtId="0" fontId="30" fillId="17" borderId="356" applyNumberFormat="0" applyAlignment="0" applyProtection="0"/>
    <xf numFmtId="171" fontId="14" fillId="0" borderId="360" applyFill="0" applyProtection="0"/>
    <xf numFmtId="0" fontId="31" fillId="0" borderId="364" applyNumberFormat="0" applyFill="0" applyAlignment="0" applyProtection="0"/>
    <xf numFmtId="0" fontId="19" fillId="17" borderId="355" applyNumberFormat="0" applyAlignment="0" applyProtection="0"/>
    <xf numFmtId="0" fontId="2" fillId="18" borderId="363" applyNumberFormat="0" applyFont="0" applyAlignment="0" applyProtection="0"/>
    <xf numFmtId="0" fontId="30" fillId="17" borderId="356" applyNumberFormat="0" applyAlignment="0" applyProtection="0"/>
    <xf numFmtId="0" fontId="24" fillId="0" borderId="359">
      <alignment horizontal="left" vertical="center"/>
    </xf>
    <xf numFmtId="0" fontId="30" fillId="17" borderId="362" applyNumberFormat="0" applyAlignment="0" applyProtection="0"/>
    <xf numFmtId="0" fontId="31" fillId="0" borderId="364" applyNumberFormat="0" applyFill="0" applyAlignment="0" applyProtection="0"/>
    <xf numFmtId="0" fontId="20" fillId="8" borderId="362" applyNumberFormat="0" applyAlignment="0" applyProtection="0"/>
    <xf numFmtId="0" fontId="20" fillId="8" borderId="362" applyNumberFormat="0" applyAlignment="0" applyProtection="0"/>
    <xf numFmtId="0" fontId="31" fillId="0" borderId="364" applyNumberFormat="0" applyFill="0" applyAlignment="0" applyProtection="0"/>
    <xf numFmtId="168" fontId="14" fillId="0" borderId="360" applyFill="0" applyProtection="0"/>
    <xf numFmtId="171" fontId="14" fillId="0" borderId="360" applyFill="0" applyProtection="0"/>
    <xf numFmtId="0" fontId="19" fillId="17" borderId="355"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168" fontId="14" fillId="0" borderId="360" applyFill="0" applyProtection="0"/>
    <xf numFmtId="171" fontId="14" fillId="0" borderId="360" applyFill="0" applyProtection="0"/>
    <xf numFmtId="0" fontId="2" fillId="18" borderId="363" applyNumberFormat="0" applyFont="0" applyAlignment="0" applyProtection="0"/>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31" fillId="0" borderId="364" applyNumberFormat="0" applyFill="0" applyAlignment="0" applyProtection="0"/>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2" fillId="18" borderId="363" applyNumberFormat="0" applyFon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24" fillId="0" borderId="359">
      <alignment horizontal="left" vertical="center"/>
    </xf>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30" fillId="17" borderId="362" applyNumberFormat="0" applyAlignment="0" applyProtection="0"/>
    <xf numFmtId="0" fontId="19" fillId="17" borderId="361" applyNumberFormat="0" applyAlignment="0" applyProtection="0"/>
    <xf numFmtId="0" fontId="20" fillId="8" borderId="374" applyNumberFormat="0" applyAlignment="0" applyProtection="0"/>
    <xf numFmtId="0" fontId="2" fillId="18" borderId="369" applyNumberFormat="0" applyFont="0" applyAlignment="0" applyProtection="0"/>
    <xf numFmtId="168" fontId="14" fillId="0" borderId="366" applyFill="0" applyProtection="0"/>
    <xf numFmtId="0" fontId="20" fillId="8" borderId="374" applyNumberFormat="0" applyAlignment="0" applyProtection="0"/>
    <xf numFmtId="0" fontId="20" fillId="8" borderId="374" applyNumberFormat="0" applyAlignment="0" applyProtection="0"/>
    <xf numFmtId="0" fontId="2" fillId="18" borderId="375" applyNumberFormat="0" applyFont="0" applyAlignment="0" applyProtection="0"/>
    <xf numFmtId="0" fontId="20" fillId="8" borderId="368" applyNumberFormat="0" applyAlignment="0" applyProtection="0"/>
    <xf numFmtId="168" fontId="14" fillId="0" borderId="372" applyFill="0" applyProtection="0"/>
    <xf numFmtId="0" fontId="24" fillId="0" borderId="371">
      <alignment horizontal="left" vertical="center"/>
    </xf>
    <xf numFmtId="0" fontId="20" fillId="8" borderId="374" applyNumberFormat="0" applyAlignment="0" applyProtection="0"/>
    <xf numFmtId="0" fontId="24" fillId="0" borderId="365">
      <alignment horizontal="left" vertical="center"/>
    </xf>
    <xf numFmtId="168" fontId="14" fillId="0" borderId="372" applyFill="0" applyProtection="0"/>
    <xf numFmtId="0" fontId="24" fillId="0" borderId="365">
      <alignment horizontal="left" vertical="center"/>
    </xf>
    <xf numFmtId="0" fontId="30" fillId="17" borderId="368" applyNumberFormat="0" applyAlignment="0" applyProtection="0"/>
    <xf numFmtId="168" fontId="14" fillId="0" borderId="372" applyFill="0" applyProtection="0"/>
    <xf numFmtId="0" fontId="2" fillId="18" borderId="369" applyNumberFormat="0" applyFont="0" applyAlignment="0" applyProtection="0"/>
    <xf numFmtId="0" fontId="20" fillId="8" borderId="368" applyNumberFormat="0" applyAlignment="0" applyProtection="0"/>
    <xf numFmtId="0" fontId="24" fillId="0" borderId="365">
      <alignment horizontal="left" vertical="center"/>
    </xf>
    <xf numFmtId="171" fontId="14" fillId="0" borderId="366" applyFill="0" applyProtection="0"/>
    <xf numFmtId="0" fontId="2" fillId="18" borderId="369" applyNumberFormat="0" applyFont="0" applyAlignment="0" applyProtection="0"/>
    <xf numFmtId="0" fontId="19" fillId="17" borderId="367" applyNumberFormat="0" applyAlignment="0" applyProtection="0"/>
    <xf numFmtId="0" fontId="20" fillId="8" borderId="368" applyNumberFormat="0" applyAlignment="0" applyProtection="0"/>
    <xf numFmtId="0" fontId="2" fillId="18" borderId="369" applyNumberFormat="0" applyFont="0" applyAlignment="0" applyProtection="0"/>
    <xf numFmtId="0" fontId="31" fillId="0" borderId="370" applyNumberFormat="0" applyFill="0" applyAlignment="0" applyProtection="0"/>
    <xf numFmtId="0" fontId="30" fillId="17" borderId="368" applyNumberFormat="0" applyAlignment="0" applyProtection="0"/>
    <xf numFmtId="168" fontId="14" fillId="0" borderId="372" applyFill="0" applyProtection="0"/>
    <xf numFmtId="168" fontId="14" fillId="0" borderId="372" applyFill="0" applyProtection="0"/>
    <xf numFmtId="168" fontId="14" fillId="0" borderId="372" applyFill="0" applyProtection="0"/>
    <xf numFmtId="0" fontId="31" fillId="0" borderId="370" applyNumberFormat="0" applyFill="0" applyAlignment="0" applyProtection="0"/>
    <xf numFmtId="0" fontId="31" fillId="0" borderId="370" applyNumberFormat="0" applyFill="0" applyAlignment="0" applyProtection="0"/>
    <xf numFmtId="0" fontId="24" fillId="0" borderId="365">
      <alignment horizontal="left" vertical="center"/>
    </xf>
    <xf numFmtId="168" fontId="14" fillId="0" borderId="366" applyFill="0" applyProtection="0"/>
    <xf numFmtId="168" fontId="14" fillId="0" borderId="366" applyFill="0" applyProtection="0"/>
    <xf numFmtId="0" fontId="31" fillId="0" borderId="370" applyNumberFormat="0" applyFill="0" applyAlignment="0" applyProtection="0"/>
    <xf numFmtId="0" fontId="20" fillId="8" borderId="374" applyNumberFormat="0" applyAlignment="0" applyProtection="0"/>
    <xf numFmtId="168" fontId="14" fillId="0" borderId="366" applyFill="0" applyProtection="0"/>
    <xf numFmtId="0" fontId="19" fillId="17" borderId="373" applyNumberFormat="0" applyAlignment="0" applyProtection="0"/>
    <xf numFmtId="0" fontId="20" fillId="8" borderId="374" applyNumberFormat="0" applyAlignment="0" applyProtection="0"/>
    <xf numFmtId="0" fontId="20" fillId="8" borderId="368" applyNumberFormat="0" applyAlignment="0" applyProtection="0"/>
    <xf numFmtId="0" fontId="24" fillId="0" borderId="365">
      <alignment horizontal="left" vertical="center"/>
    </xf>
    <xf numFmtId="168" fontId="14" fillId="0" borderId="366" applyFill="0" applyProtection="0"/>
    <xf numFmtId="171" fontId="14" fillId="0" borderId="372" applyFill="0" applyProtection="0"/>
    <xf numFmtId="0" fontId="31" fillId="0" borderId="370" applyNumberFormat="0" applyFill="0" applyAlignment="0" applyProtection="0"/>
    <xf numFmtId="171" fontId="14" fillId="0" borderId="366" applyFill="0" applyProtection="0"/>
    <xf numFmtId="171" fontId="14" fillId="0" borderId="366" applyFill="0" applyProtection="0"/>
    <xf numFmtId="168" fontId="14" fillId="0" borderId="366" applyFill="0" applyProtection="0"/>
    <xf numFmtId="171" fontId="14" fillId="0" borderId="366" applyFill="0" applyProtection="0"/>
    <xf numFmtId="171" fontId="14" fillId="0" borderId="366" applyFill="0" applyProtection="0"/>
    <xf numFmtId="0" fontId="19" fillId="17" borderId="367" applyNumberFormat="0" applyAlignment="0" applyProtection="0"/>
    <xf numFmtId="0" fontId="20" fillId="8" borderId="368" applyNumberFormat="0" applyAlignment="0" applyProtection="0"/>
    <xf numFmtId="0" fontId="20" fillId="8" borderId="368" applyNumberFormat="0" applyAlignment="0" applyProtection="0"/>
    <xf numFmtId="0" fontId="19" fillId="17" borderId="367" applyNumberFormat="0" applyAlignment="0" applyProtection="0"/>
    <xf numFmtId="171" fontId="14" fillId="0" borderId="366" applyFill="0" applyProtection="0"/>
    <xf numFmtId="0" fontId="20" fillId="8" borderId="368" applyNumberFormat="0" applyAlignment="0" applyProtection="0"/>
    <xf numFmtId="0" fontId="2" fillId="18" borderId="369" applyNumberFormat="0" applyFont="0" applyAlignment="0" applyProtection="0"/>
    <xf numFmtId="171" fontId="14" fillId="0" borderId="366" applyFill="0" applyProtection="0"/>
    <xf numFmtId="171" fontId="14" fillId="0" borderId="366" applyFill="0" applyProtection="0"/>
    <xf numFmtId="168" fontId="14" fillId="0" borderId="366" applyFill="0" applyProtection="0"/>
    <xf numFmtId="0" fontId="24" fillId="0" borderId="365">
      <alignment horizontal="left" vertical="center"/>
    </xf>
    <xf numFmtId="0" fontId="2" fillId="18" borderId="369" applyNumberFormat="0" applyFont="0" applyAlignment="0" applyProtection="0"/>
    <xf numFmtId="0" fontId="20" fillId="8" borderId="368" applyNumberFormat="0" applyAlignment="0" applyProtection="0"/>
    <xf numFmtId="0" fontId="24" fillId="0" borderId="365">
      <alignment horizontal="left" vertical="center"/>
    </xf>
    <xf numFmtId="171" fontId="14" fillId="0" borderId="372" applyFill="0" applyProtection="0"/>
    <xf numFmtId="171" fontId="14" fillId="0" borderId="372" applyFill="0" applyProtection="0"/>
    <xf numFmtId="171" fontId="14" fillId="0" borderId="372" applyFill="0" applyProtection="0"/>
    <xf numFmtId="0" fontId="20" fillId="8" borderId="374" applyNumberFormat="0" applyAlignment="0" applyProtection="0"/>
    <xf numFmtId="168" fontId="14" fillId="0" borderId="372" applyFill="0" applyProtection="0"/>
    <xf numFmtId="0" fontId="20" fillId="8" borderId="368" applyNumberFormat="0" applyAlignment="0" applyProtection="0"/>
    <xf numFmtId="171" fontId="14" fillId="0" borderId="372" applyFill="0" applyProtection="0"/>
    <xf numFmtId="0" fontId="30" fillId="17" borderId="368" applyNumberFormat="0" applyAlignment="0" applyProtection="0"/>
    <xf numFmtId="0" fontId="31" fillId="0" borderId="370" applyNumberFormat="0" applyFill="0" applyAlignment="0" applyProtection="0"/>
    <xf numFmtId="171" fontId="14" fillId="0" borderId="372" applyFill="0" applyProtection="0"/>
    <xf numFmtId="171" fontId="14" fillId="0" borderId="372" applyFill="0" applyProtection="0"/>
    <xf numFmtId="171" fontId="14" fillId="0" borderId="372" applyFill="0" applyProtection="0"/>
    <xf numFmtId="0" fontId="31" fillId="0" borderId="376" applyNumberFormat="0" applyFill="0" applyAlignment="0" applyProtection="0"/>
    <xf numFmtId="0" fontId="20" fillId="8" borderId="374" applyNumberFormat="0" applyAlignment="0" applyProtection="0"/>
    <xf numFmtId="168" fontId="14" fillId="0" borderId="372" applyFill="0" applyProtection="0"/>
    <xf numFmtId="0" fontId="2" fillId="18" borderId="375" applyNumberFormat="0" applyFont="0" applyAlignment="0" applyProtection="0"/>
    <xf numFmtId="0" fontId="31" fillId="0" borderId="370" applyNumberFormat="0" applyFill="0" applyAlignment="0" applyProtection="0"/>
    <xf numFmtId="168" fontId="14" fillId="0" borderId="372" applyFill="0" applyProtection="0"/>
    <xf numFmtId="168" fontId="14" fillId="0" borderId="366" applyFill="0" applyProtection="0"/>
    <xf numFmtId="0" fontId="24" fillId="0" borderId="371">
      <alignment horizontal="left" vertical="center"/>
    </xf>
    <xf numFmtId="0" fontId="2" fillId="18" borderId="369" applyNumberFormat="0" applyFont="0" applyAlignment="0" applyProtection="0"/>
    <xf numFmtId="168" fontId="14" fillId="0" borderId="372" applyFill="0" applyProtection="0"/>
    <xf numFmtId="171" fontId="14" fillId="0" borderId="372" applyFill="0" applyProtection="0"/>
    <xf numFmtId="0" fontId="31" fillId="0" borderId="370" applyNumberFormat="0" applyFill="0" applyAlignment="0" applyProtection="0"/>
    <xf numFmtId="0" fontId="20" fillId="8" borderId="368" applyNumberFormat="0" applyAlignment="0" applyProtection="0"/>
    <xf numFmtId="0" fontId="30" fillId="17" borderId="368" applyNumberFormat="0" applyAlignment="0" applyProtection="0"/>
    <xf numFmtId="0" fontId="24" fillId="0" borderId="365">
      <alignment horizontal="left" vertical="center"/>
    </xf>
    <xf numFmtId="168" fontId="14" fillId="0" borderId="372" applyFill="0" applyProtection="0"/>
    <xf numFmtId="0" fontId="2" fillId="18" borderId="369" applyNumberFormat="0" applyFont="0" applyAlignment="0" applyProtection="0"/>
    <xf numFmtId="171" fontId="14" fillId="0" borderId="366" applyFill="0" applyProtection="0"/>
    <xf numFmtId="168" fontId="14" fillId="0" borderId="366" applyFill="0" applyProtection="0"/>
    <xf numFmtId="0" fontId="31" fillId="0" borderId="376" applyNumberFormat="0" applyFill="0" applyAlignment="0" applyProtection="0"/>
    <xf numFmtId="0" fontId="2" fillId="18" borderId="369" applyNumberFormat="0" applyFont="0" applyAlignment="0" applyProtection="0"/>
    <xf numFmtId="168" fontId="14" fillId="0" borderId="372" applyFill="0" applyProtection="0"/>
    <xf numFmtId="0" fontId="20" fillId="8" borderId="374" applyNumberFormat="0" applyAlignment="0" applyProtection="0"/>
    <xf numFmtId="0" fontId="31" fillId="0" borderId="370" applyNumberFormat="0" applyFill="0" applyAlignment="0" applyProtection="0"/>
    <xf numFmtId="0" fontId="2" fillId="18" borderId="369" applyNumberFormat="0" applyFont="0" applyAlignment="0" applyProtection="0"/>
    <xf numFmtId="0" fontId="30" fillId="17" borderId="368" applyNumberFormat="0" applyAlignment="0" applyProtection="0"/>
    <xf numFmtId="0" fontId="24" fillId="0" borderId="365">
      <alignment horizontal="left" vertical="center"/>
    </xf>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65">
      <alignment horizontal="left" vertical="center"/>
    </xf>
    <xf numFmtId="0" fontId="2" fillId="18" borderId="375" applyNumberFormat="0" applyFont="0" applyAlignment="0" applyProtection="0"/>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0" fontId="24" fillId="0" borderId="371">
      <alignment horizontal="left" vertical="center"/>
    </xf>
    <xf numFmtId="0" fontId="30" fillId="17" borderId="368" applyNumberFormat="0" applyAlignment="0" applyProtection="0"/>
    <xf numFmtId="171" fontId="14" fillId="0" borderId="372" applyFill="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71">
      <alignment horizontal="left" vertical="center"/>
    </xf>
    <xf numFmtId="0" fontId="20" fillId="8" borderId="374" applyNumberFormat="0" applyAlignment="0" applyProtection="0"/>
    <xf numFmtId="0" fontId="31" fillId="0" borderId="376" applyNumberFormat="0" applyFill="0" applyAlignment="0" applyProtection="0"/>
    <xf numFmtId="0" fontId="19" fillId="17" borderId="367" applyNumberFormat="0" applyAlignment="0" applyProtection="0"/>
    <xf numFmtId="171" fontId="14" fillId="0" borderId="372" applyFill="0" applyProtection="0"/>
    <xf numFmtId="0" fontId="30" fillId="17" borderId="368" applyNumberFormat="0" applyAlignment="0" applyProtection="0"/>
    <xf numFmtId="171" fontId="14" fillId="0" borderId="372" applyFill="0" applyProtection="0"/>
    <xf numFmtId="0" fontId="31" fillId="0" borderId="376" applyNumberFormat="0" applyFill="0" applyAlignment="0" applyProtection="0"/>
    <xf numFmtId="0" fontId="19" fillId="17" borderId="367" applyNumberFormat="0" applyAlignment="0" applyProtection="0"/>
    <xf numFmtId="0" fontId="2" fillId="18" borderId="375" applyNumberFormat="0" applyFont="0" applyAlignment="0" applyProtection="0"/>
    <xf numFmtId="0" fontId="30" fillId="17" borderId="368" applyNumberFormat="0" applyAlignment="0" applyProtection="0"/>
    <xf numFmtId="0" fontId="24" fillId="0" borderId="371">
      <alignment horizontal="left" vertical="center"/>
    </xf>
    <xf numFmtId="0" fontId="30" fillId="17" borderId="374" applyNumberFormat="0" applyAlignment="0" applyProtection="0"/>
    <xf numFmtId="0" fontId="31" fillId="0" borderId="376" applyNumberFormat="0" applyFill="0" applyAlignment="0" applyProtection="0"/>
    <xf numFmtId="0" fontId="20" fillId="8" borderId="374" applyNumberFormat="0" applyAlignment="0" applyProtection="0"/>
    <xf numFmtId="0" fontId="20" fillId="8" borderId="374" applyNumberFormat="0" applyAlignment="0" applyProtection="0"/>
    <xf numFmtId="0" fontId="31" fillId="0" borderId="376" applyNumberFormat="0" applyFill="0" applyAlignment="0" applyProtection="0"/>
    <xf numFmtId="168" fontId="14" fillId="0" borderId="372" applyFill="0" applyProtection="0"/>
    <xf numFmtId="171" fontId="14" fillId="0" borderId="372" applyFill="0" applyProtection="0"/>
    <xf numFmtId="0" fontId="19" fillId="17" borderId="367"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168" fontId="14" fillId="0" borderId="372" applyFill="0" applyProtection="0"/>
    <xf numFmtId="171" fontId="14" fillId="0" borderId="372" applyFill="0" applyProtection="0"/>
    <xf numFmtId="0" fontId="2" fillId="18" borderId="375" applyNumberFormat="0" applyFont="0" applyAlignment="0" applyProtection="0"/>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31" fillId="0" borderId="376" applyNumberFormat="0" applyFill="0" applyAlignment="0" applyProtection="0"/>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2" fillId="18" borderId="375" applyNumberFormat="0" applyFon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24" fillId="0" borderId="371">
      <alignment horizontal="left" vertical="center"/>
    </xf>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30" fillId="17" borderId="374" applyNumberFormat="0" applyAlignment="0" applyProtection="0"/>
    <xf numFmtId="0" fontId="19" fillId="17" borderId="373" applyNumberFormat="0" applyAlignment="0" applyProtection="0"/>
    <xf numFmtId="0" fontId="20" fillId="8" borderId="386" applyNumberFormat="0" applyAlignment="0" applyProtection="0"/>
    <xf numFmtId="0" fontId="2" fillId="18" borderId="381" applyNumberFormat="0" applyFont="0" applyAlignment="0" applyProtection="0"/>
    <xf numFmtId="168" fontId="14" fillId="0" borderId="378" applyFill="0" applyProtection="0"/>
    <xf numFmtId="0" fontId="20" fillId="8" borderId="386" applyNumberFormat="0" applyAlignment="0" applyProtection="0"/>
    <xf numFmtId="0" fontId="20" fillId="8" borderId="386" applyNumberFormat="0" applyAlignment="0" applyProtection="0"/>
    <xf numFmtId="0" fontId="2" fillId="18" borderId="387" applyNumberFormat="0" applyFont="0" applyAlignment="0" applyProtection="0"/>
    <xf numFmtId="0" fontId="20" fillId="8" borderId="380" applyNumberFormat="0" applyAlignment="0" applyProtection="0"/>
    <xf numFmtId="168" fontId="14" fillId="0" borderId="384" applyFill="0" applyProtection="0"/>
    <xf numFmtId="0" fontId="24" fillId="0" borderId="383">
      <alignment horizontal="left" vertical="center"/>
    </xf>
    <xf numFmtId="0" fontId="20" fillId="8" borderId="386" applyNumberFormat="0" applyAlignment="0" applyProtection="0"/>
    <xf numFmtId="0" fontId="24" fillId="0" borderId="377">
      <alignment horizontal="left" vertical="center"/>
    </xf>
    <xf numFmtId="168" fontId="14" fillId="0" borderId="384" applyFill="0" applyProtection="0"/>
    <xf numFmtId="0" fontId="24" fillId="0" borderId="377">
      <alignment horizontal="left" vertical="center"/>
    </xf>
    <xf numFmtId="0" fontId="30" fillId="17" borderId="380" applyNumberFormat="0" applyAlignment="0" applyProtection="0"/>
    <xf numFmtId="168" fontId="14" fillId="0" borderId="384" applyFill="0" applyProtection="0"/>
    <xf numFmtId="0" fontId="2" fillId="18" borderId="381" applyNumberFormat="0" applyFont="0" applyAlignment="0" applyProtection="0"/>
    <xf numFmtId="0" fontId="20" fillId="8" borderId="380" applyNumberFormat="0" applyAlignment="0" applyProtection="0"/>
    <xf numFmtId="0" fontId="24" fillId="0" borderId="377">
      <alignment horizontal="left" vertical="center"/>
    </xf>
    <xf numFmtId="171" fontId="14" fillId="0" borderId="378" applyFill="0" applyProtection="0"/>
    <xf numFmtId="0" fontId="2" fillId="18" borderId="381" applyNumberFormat="0" applyFont="0" applyAlignment="0" applyProtection="0"/>
    <xf numFmtId="0" fontId="19" fillId="17" borderId="379" applyNumberFormat="0" applyAlignment="0" applyProtection="0"/>
    <xf numFmtId="0" fontId="20" fillId="8" borderId="380" applyNumberFormat="0" applyAlignment="0" applyProtection="0"/>
    <xf numFmtId="0" fontId="2" fillId="18" borderId="381" applyNumberFormat="0" applyFont="0" applyAlignment="0" applyProtection="0"/>
    <xf numFmtId="0" fontId="31" fillId="0" borderId="382" applyNumberFormat="0" applyFill="0" applyAlignment="0" applyProtection="0"/>
    <xf numFmtId="0" fontId="30" fillId="17" borderId="380" applyNumberFormat="0" applyAlignment="0" applyProtection="0"/>
    <xf numFmtId="168" fontId="14" fillId="0" borderId="384" applyFill="0" applyProtection="0"/>
    <xf numFmtId="168" fontId="14" fillId="0" borderId="384" applyFill="0" applyProtection="0"/>
    <xf numFmtId="168" fontId="14" fillId="0" borderId="384" applyFill="0" applyProtection="0"/>
    <xf numFmtId="0" fontId="31" fillId="0" borderId="382" applyNumberFormat="0" applyFill="0" applyAlignment="0" applyProtection="0"/>
    <xf numFmtId="0" fontId="31" fillId="0" borderId="382" applyNumberFormat="0" applyFill="0" applyAlignment="0" applyProtection="0"/>
    <xf numFmtId="0" fontId="24" fillId="0" borderId="377">
      <alignment horizontal="left" vertical="center"/>
    </xf>
    <xf numFmtId="168" fontId="14" fillId="0" borderId="378" applyFill="0" applyProtection="0"/>
    <xf numFmtId="168" fontId="14" fillId="0" borderId="378" applyFill="0" applyProtection="0"/>
    <xf numFmtId="0" fontId="31" fillId="0" borderId="382" applyNumberFormat="0" applyFill="0" applyAlignment="0" applyProtection="0"/>
    <xf numFmtId="0" fontId="20" fillId="8" borderId="386" applyNumberFormat="0" applyAlignment="0" applyProtection="0"/>
    <xf numFmtId="168" fontId="14" fillId="0" borderId="378" applyFill="0" applyProtection="0"/>
    <xf numFmtId="0" fontId="19" fillId="17" borderId="385" applyNumberFormat="0" applyAlignment="0" applyProtection="0"/>
    <xf numFmtId="0" fontId="20" fillId="8" borderId="386" applyNumberFormat="0" applyAlignment="0" applyProtection="0"/>
    <xf numFmtId="0" fontId="20" fillId="8" borderId="380" applyNumberFormat="0" applyAlignment="0" applyProtection="0"/>
    <xf numFmtId="0" fontId="24" fillId="0" borderId="377">
      <alignment horizontal="left" vertical="center"/>
    </xf>
    <xf numFmtId="168" fontId="14" fillId="0" borderId="378" applyFill="0" applyProtection="0"/>
    <xf numFmtId="171" fontId="14" fillId="0" borderId="384" applyFill="0" applyProtection="0"/>
    <xf numFmtId="0" fontId="31" fillId="0" borderId="382" applyNumberFormat="0" applyFill="0" applyAlignment="0" applyProtection="0"/>
    <xf numFmtId="171" fontId="14" fillId="0" borderId="378" applyFill="0" applyProtection="0"/>
    <xf numFmtId="171" fontId="14" fillId="0" borderId="378" applyFill="0" applyProtection="0"/>
    <xf numFmtId="168" fontId="14" fillId="0" borderId="378" applyFill="0" applyProtection="0"/>
    <xf numFmtId="171" fontId="14" fillId="0" borderId="378" applyFill="0" applyProtection="0"/>
    <xf numFmtId="171" fontId="14" fillId="0" borderId="378" applyFill="0" applyProtection="0"/>
    <xf numFmtId="0" fontId="19" fillId="17" borderId="379" applyNumberFormat="0" applyAlignment="0" applyProtection="0"/>
    <xf numFmtId="0" fontId="20" fillId="8" borderId="380" applyNumberFormat="0" applyAlignment="0" applyProtection="0"/>
    <xf numFmtId="0" fontId="20" fillId="8" borderId="380" applyNumberFormat="0" applyAlignment="0" applyProtection="0"/>
    <xf numFmtId="0" fontId="19" fillId="17" borderId="379" applyNumberFormat="0" applyAlignment="0" applyProtection="0"/>
    <xf numFmtId="171" fontId="14" fillId="0" borderId="378" applyFill="0" applyProtection="0"/>
    <xf numFmtId="0" fontId="20" fillId="8" borderId="380" applyNumberFormat="0" applyAlignment="0" applyProtection="0"/>
    <xf numFmtId="0" fontId="2" fillId="18" borderId="381" applyNumberFormat="0" applyFont="0" applyAlignment="0" applyProtection="0"/>
    <xf numFmtId="171" fontId="14" fillId="0" borderId="378" applyFill="0" applyProtection="0"/>
    <xf numFmtId="171" fontId="14" fillId="0" borderId="378" applyFill="0" applyProtection="0"/>
    <xf numFmtId="168" fontId="14" fillId="0" borderId="378" applyFill="0" applyProtection="0"/>
    <xf numFmtId="0" fontId="24" fillId="0" borderId="377">
      <alignment horizontal="left" vertical="center"/>
    </xf>
    <xf numFmtId="0" fontId="2" fillId="18" borderId="381" applyNumberFormat="0" applyFont="0" applyAlignment="0" applyProtection="0"/>
    <xf numFmtId="0" fontId="20" fillId="8" borderId="380" applyNumberFormat="0" applyAlignment="0" applyProtection="0"/>
    <xf numFmtId="0" fontId="24" fillId="0" borderId="377">
      <alignment horizontal="left" vertical="center"/>
    </xf>
    <xf numFmtId="171" fontId="14" fillId="0" borderId="384" applyFill="0" applyProtection="0"/>
    <xf numFmtId="171" fontId="14" fillId="0" borderId="384" applyFill="0" applyProtection="0"/>
    <xf numFmtId="171" fontId="14" fillId="0" borderId="384" applyFill="0" applyProtection="0"/>
    <xf numFmtId="0" fontId="20" fillId="8" borderId="386" applyNumberFormat="0" applyAlignment="0" applyProtection="0"/>
    <xf numFmtId="168" fontId="14" fillId="0" borderId="384" applyFill="0" applyProtection="0"/>
    <xf numFmtId="0" fontId="20" fillId="8" borderId="380" applyNumberFormat="0" applyAlignment="0" applyProtection="0"/>
    <xf numFmtId="171" fontId="14" fillId="0" borderId="384" applyFill="0" applyProtection="0"/>
    <xf numFmtId="0" fontId="30" fillId="17" borderId="380" applyNumberFormat="0" applyAlignment="0" applyProtection="0"/>
    <xf numFmtId="0" fontId="31" fillId="0" borderId="382" applyNumberFormat="0" applyFill="0" applyAlignment="0" applyProtection="0"/>
    <xf numFmtId="171" fontId="14" fillId="0" borderId="384" applyFill="0" applyProtection="0"/>
    <xf numFmtId="171" fontId="14" fillId="0" borderId="384" applyFill="0" applyProtection="0"/>
    <xf numFmtId="171" fontId="14" fillId="0" borderId="384" applyFill="0" applyProtection="0"/>
    <xf numFmtId="0" fontId="31" fillId="0" borderId="388" applyNumberFormat="0" applyFill="0" applyAlignment="0" applyProtection="0"/>
    <xf numFmtId="0" fontId="20" fillId="8" borderId="386" applyNumberFormat="0" applyAlignment="0" applyProtection="0"/>
    <xf numFmtId="168" fontId="14" fillId="0" borderId="384" applyFill="0" applyProtection="0"/>
    <xf numFmtId="0" fontId="2" fillId="18" borderId="387" applyNumberFormat="0" applyFont="0" applyAlignment="0" applyProtection="0"/>
    <xf numFmtId="0" fontId="31" fillId="0" borderId="382" applyNumberFormat="0" applyFill="0" applyAlignment="0" applyProtection="0"/>
    <xf numFmtId="168" fontId="14" fillId="0" borderId="384" applyFill="0" applyProtection="0"/>
    <xf numFmtId="168" fontId="14" fillId="0" borderId="378" applyFill="0" applyProtection="0"/>
    <xf numFmtId="0" fontId="24" fillId="0" borderId="383">
      <alignment horizontal="left" vertical="center"/>
    </xf>
    <xf numFmtId="0" fontId="2" fillId="18" borderId="381" applyNumberFormat="0" applyFont="0" applyAlignment="0" applyProtection="0"/>
    <xf numFmtId="168" fontId="14" fillId="0" borderId="384" applyFill="0" applyProtection="0"/>
    <xf numFmtId="171" fontId="14" fillId="0" borderId="384" applyFill="0" applyProtection="0"/>
    <xf numFmtId="0" fontId="31" fillId="0" borderId="382" applyNumberFormat="0" applyFill="0" applyAlignment="0" applyProtection="0"/>
    <xf numFmtId="0" fontId="20" fillId="8" borderId="380" applyNumberFormat="0" applyAlignment="0" applyProtection="0"/>
    <xf numFmtId="0" fontId="30" fillId="17" borderId="380" applyNumberFormat="0" applyAlignment="0" applyProtection="0"/>
    <xf numFmtId="0" fontId="24" fillId="0" borderId="377">
      <alignment horizontal="left" vertical="center"/>
    </xf>
    <xf numFmtId="168" fontId="14" fillId="0" borderId="384" applyFill="0" applyProtection="0"/>
    <xf numFmtId="0" fontId="2" fillId="18" borderId="381" applyNumberFormat="0" applyFont="0" applyAlignment="0" applyProtection="0"/>
    <xf numFmtId="171" fontId="14" fillId="0" borderId="378" applyFill="0" applyProtection="0"/>
    <xf numFmtId="168" fontId="14" fillId="0" borderId="378" applyFill="0" applyProtection="0"/>
    <xf numFmtId="0" fontId="31" fillId="0" borderId="388" applyNumberFormat="0" applyFill="0" applyAlignment="0" applyProtection="0"/>
    <xf numFmtId="0" fontId="2" fillId="18" borderId="381" applyNumberFormat="0" applyFont="0" applyAlignment="0" applyProtection="0"/>
    <xf numFmtId="168" fontId="14" fillId="0" borderId="384" applyFill="0" applyProtection="0"/>
    <xf numFmtId="0" fontId="20" fillId="8" borderId="386" applyNumberFormat="0" applyAlignment="0" applyProtection="0"/>
    <xf numFmtId="0" fontId="31" fillId="0" borderId="382" applyNumberFormat="0" applyFill="0" applyAlignment="0" applyProtection="0"/>
    <xf numFmtId="0" fontId="2" fillId="18" borderId="381" applyNumberFormat="0" applyFont="0" applyAlignment="0" applyProtection="0"/>
    <xf numFmtId="0" fontId="30" fillId="17" borderId="380" applyNumberFormat="0" applyAlignment="0" applyProtection="0"/>
    <xf numFmtId="0" fontId="24" fillId="0" borderId="377">
      <alignment horizontal="left" vertical="center"/>
    </xf>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77">
      <alignment horizontal="left" vertical="center"/>
    </xf>
    <xf numFmtId="0" fontId="2" fillId="18" borderId="387" applyNumberFormat="0" applyFont="0" applyAlignment="0" applyProtection="0"/>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0" fontId="24" fillId="0" borderId="383">
      <alignment horizontal="left" vertical="center"/>
    </xf>
    <xf numFmtId="0" fontId="30" fillId="17" borderId="380" applyNumberFormat="0" applyAlignment="0" applyProtection="0"/>
    <xf numFmtId="171" fontId="14" fillId="0" borderId="384" applyFill="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83">
      <alignment horizontal="left" vertical="center"/>
    </xf>
    <xf numFmtId="0" fontId="20" fillId="8" borderId="386" applyNumberFormat="0" applyAlignment="0" applyProtection="0"/>
    <xf numFmtId="0" fontId="31" fillId="0" borderId="388" applyNumberFormat="0" applyFill="0" applyAlignment="0" applyProtection="0"/>
    <xf numFmtId="0" fontId="19" fillId="17" borderId="379" applyNumberFormat="0" applyAlignment="0" applyProtection="0"/>
    <xf numFmtId="171" fontId="14" fillId="0" borderId="384" applyFill="0" applyProtection="0"/>
    <xf numFmtId="0" fontId="30" fillId="17" borderId="380" applyNumberFormat="0" applyAlignment="0" applyProtection="0"/>
    <xf numFmtId="171" fontId="14" fillId="0" borderId="384" applyFill="0" applyProtection="0"/>
    <xf numFmtId="0" fontId="31" fillId="0" borderId="388" applyNumberFormat="0" applyFill="0" applyAlignment="0" applyProtection="0"/>
    <xf numFmtId="0" fontId="19" fillId="17" borderId="379" applyNumberFormat="0" applyAlignment="0" applyProtection="0"/>
    <xf numFmtId="0" fontId="2" fillId="18" borderId="387" applyNumberFormat="0" applyFont="0" applyAlignment="0" applyProtection="0"/>
    <xf numFmtId="0" fontId="30" fillId="17" borderId="380" applyNumberFormat="0" applyAlignment="0" applyProtection="0"/>
    <xf numFmtId="0" fontId="24" fillId="0" borderId="383">
      <alignment horizontal="left" vertical="center"/>
    </xf>
    <xf numFmtId="0" fontId="30" fillId="17" borderId="386" applyNumberFormat="0" applyAlignment="0" applyProtection="0"/>
    <xf numFmtId="0" fontId="31" fillId="0" borderId="388" applyNumberFormat="0" applyFill="0" applyAlignment="0" applyProtection="0"/>
    <xf numFmtId="0" fontId="20" fillId="8" borderId="386" applyNumberFormat="0" applyAlignment="0" applyProtection="0"/>
    <xf numFmtId="0" fontId="20" fillId="8" borderId="386" applyNumberFormat="0" applyAlignment="0" applyProtection="0"/>
    <xf numFmtId="0" fontId="31" fillId="0" borderId="388" applyNumberFormat="0" applyFill="0" applyAlignment="0" applyProtection="0"/>
    <xf numFmtId="168" fontId="14" fillId="0" borderId="384" applyFill="0" applyProtection="0"/>
    <xf numFmtId="171" fontId="14" fillId="0" borderId="384" applyFill="0" applyProtection="0"/>
    <xf numFmtId="0" fontId="19" fillId="17" borderId="379"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168" fontId="14" fillId="0" borderId="384" applyFill="0" applyProtection="0"/>
    <xf numFmtId="171" fontId="14" fillId="0" borderId="384" applyFill="0" applyProtection="0"/>
    <xf numFmtId="0" fontId="2" fillId="18" borderId="387" applyNumberFormat="0" applyFont="0" applyAlignment="0" applyProtection="0"/>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31" fillId="0" borderId="388" applyNumberFormat="0" applyFill="0" applyAlignment="0" applyProtection="0"/>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2" fillId="18" borderId="387" applyNumberFormat="0" applyFon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24" fillId="0" borderId="383">
      <alignment horizontal="left" vertical="center"/>
    </xf>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30" fillId="17" borderId="386" applyNumberFormat="0" applyAlignment="0" applyProtection="0"/>
    <xf numFmtId="0" fontId="19" fillId="17" borderId="385" applyNumberFormat="0" applyAlignment="0" applyProtection="0"/>
    <xf numFmtId="0" fontId="20" fillId="8" borderId="398" applyNumberFormat="0" applyAlignment="0" applyProtection="0"/>
    <xf numFmtId="0" fontId="2" fillId="18" borderId="393" applyNumberFormat="0" applyFont="0" applyAlignment="0" applyProtection="0"/>
    <xf numFmtId="168" fontId="14" fillId="0" borderId="390" applyFill="0" applyProtection="0"/>
    <xf numFmtId="0" fontId="20" fillId="8" borderId="398" applyNumberFormat="0" applyAlignment="0" applyProtection="0"/>
    <xf numFmtId="0" fontId="20" fillId="8" borderId="398" applyNumberFormat="0" applyAlignment="0" applyProtection="0"/>
    <xf numFmtId="0" fontId="2" fillId="18" borderId="399" applyNumberFormat="0" applyFont="0" applyAlignment="0" applyProtection="0"/>
    <xf numFmtId="0" fontId="20" fillId="8" borderId="392" applyNumberFormat="0" applyAlignment="0" applyProtection="0"/>
    <xf numFmtId="168" fontId="14" fillId="0" borderId="396" applyFill="0" applyProtection="0"/>
    <xf numFmtId="0" fontId="24" fillId="0" borderId="395">
      <alignment horizontal="left" vertical="center"/>
    </xf>
    <xf numFmtId="0" fontId="20" fillId="8" borderId="398" applyNumberFormat="0" applyAlignment="0" applyProtection="0"/>
    <xf numFmtId="0" fontId="24" fillId="0" borderId="389">
      <alignment horizontal="left" vertical="center"/>
    </xf>
    <xf numFmtId="168" fontId="14" fillId="0" borderId="396" applyFill="0" applyProtection="0"/>
    <xf numFmtId="0" fontId="24" fillId="0" borderId="389">
      <alignment horizontal="left" vertical="center"/>
    </xf>
    <xf numFmtId="0" fontId="30" fillId="17" borderId="392" applyNumberFormat="0" applyAlignment="0" applyProtection="0"/>
    <xf numFmtId="168" fontId="14" fillId="0" borderId="396" applyFill="0" applyProtection="0"/>
    <xf numFmtId="0" fontId="2" fillId="18" borderId="393" applyNumberFormat="0" applyFont="0" applyAlignment="0" applyProtection="0"/>
    <xf numFmtId="0" fontId="20" fillId="8" borderId="392" applyNumberFormat="0" applyAlignment="0" applyProtection="0"/>
    <xf numFmtId="0" fontId="24" fillId="0" borderId="389">
      <alignment horizontal="left" vertical="center"/>
    </xf>
    <xf numFmtId="171" fontId="14" fillId="0" borderId="390" applyFill="0" applyProtection="0"/>
    <xf numFmtId="0" fontId="2" fillId="18" borderId="393" applyNumberFormat="0" applyFont="0" applyAlignment="0" applyProtection="0"/>
    <xf numFmtId="0" fontId="19" fillId="17" borderId="391" applyNumberFormat="0" applyAlignment="0" applyProtection="0"/>
    <xf numFmtId="0" fontId="20" fillId="8" borderId="392" applyNumberFormat="0" applyAlignment="0" applyProtection="0"/>
    <xf numFmtId="0" fontId="2" fillId="18" borderId="393" applyNumberFormat="0" applyFont="0" applyAlignment="0" applyProtection="0"/>
    <xf numFmtId="0" fontId="31" fillId="0" borderId="394" applyNumberFormat="0" applyFill="0" applyAlignment="0" applyProtection="0"/>
    <xf numFmtId="0" fontId="30" fillId="17" borderId="392" applyNumberFormat="0" applyAlignment="0" applyProtection="0"/>
    <xf numFmtId="168" fontId="14" fillId="0" borderId="396" applyFill="0" applyProtection="0"/>
    <xf numFmtId="168" fontId="14" fillId="0" borderId="396" applyFill="0" applyProtection="0"/>
    <xf numFmtId="168" fontId="14" fillId="0" borderId="396" applyFill="0" applyProtection="0"/>
    <xf numFmtId="0" fontId="31" fillId="0" borderId="394" applyNumberFormat="0" applyFill="0" applyAlignment="0" applyProtection="0"/>
    <xf numFmtId="0" fontId="31" fillId="0" borderId="394" applyNumberFormat="0" applyFill="0" applyAlignment="0" applyProtection="0"/>
    <xf numFmtId="0" fontId="24" fillId="0" borderId="389">
      <alignment horizontal="left" vertical="center"/>
    </xf>
    <xf numFmtId="168" fontId="14" fillId="0" borderId="390" applyFill="0" applyProtection="0"/>
    <xf numFmtId="168" fontId="14" fillId="0" borderId="390" applyFill="0" applyProtection="0"/>
    <xf numFmtId="0" fontId="31" fillId="0" borderId="394" applyNumberFormat="0" applyFill="0" applyAlignment="0" applyProtection="0"/>
    <xf numFmtId="0" fontId="20" fillId="8" borderId="398" applyNumberFormat="0" applyAlignment="0" applyProtection="0"/>
    <xf numFmtId="168" fontId="14" fillId="0" borderId="390" applyFill="0" applyProtection="0"/>
    <xf numFmtId="0" fontId="19" fillId="17" borderId="397" applyNumberFormat="0" applyAlignment="0" applyProtection="0"/>
    <xf numFmtId="0" fontId="20" fillId="8" borderId="398" applyNumberFormat="0" applyAlignment="0" applyProtection="0"/>
    <xf numFmtId="0" fontId="20" fillId="8" borderId="392" applyNumberFormat="0" applyAlignment="0" applyProtection="0"/>
    <xf numFmtId="0" fontId="24" fillId="0" borderId="389">
      <alignment horizontal="left" vertical="center"/>
    </xf>
    <xf numFmtId="168" fontId="14" fillId="0" borderId="390" applyFill="0" applyProtection="0"/>
    <xf numFmtId="171" fontId="14" fillId="0" borderId="396" applyFill="0" applyProtection="0"/>
    <xf numFmtId="0" fontId="31" fillId="0" borderId="394" applyNumberFormat="0" applyFill="0" applyAlignment="0" applyProtection="0"/>
    <xf numFmtId="171" fontId="14" fillId="0" borderId="390" applyFill="0" applyProtection="0"/>
    <xf numFmtId="171" fontId="14" fillId="0" borderId="390" applyFill="0" applyProtection="0"/>
    <xf numFmtId="168" fontId="14" fillId="0" borderId="390" applyFill="0" applyProtection="0"/>
    <xf numFmtId="171" fontId="14" fillId="0" borderId="390" applyFill="0" applyProtection="0"/>
    <xf numFmtId="171" fontId="14" fillId="0" borderId="390" applyFill="0" applyProtection="0"/>
    <xf numFmtId="0" fontId="19" fillId="17" borderId="391" applyNumberFormat="0" applyAlignment="0" applyProtection="0"/>
    <xf numFmtId="0" fontId="20" fillId="8" borderId="392" applyNumberFormat="0" applyAlignment="0" applyProtection="0"/>
    <xf numFmtId="0" fontId="20" fillId="8" borderId="392" applyNumberFormat="0" applyAlignment="0" applyProtection="0"/>
    <xf numFmtId="0" fontId="19" fillId="17" borderId="391" applyNumberFormat="0" applyAlignment="0" applyProtection="0"/>
    <xf numFmtId="171" fontId="14" fillId="0" borderId="390" applyFill="0" applyProtection="0"/>
    <xf numFmtId="0" fontId="20" fillId="8" borderId="392" applyNumberFormat="0" applyAlignment="0" applyProtection="0"/>
    <xf numFmtId="0" fontId="2" fillId="18" borderId="393" applyNumberFormat="0" applyFont="0" applyAlignment="0" applyProtection="0"/>
    <xf numFmtId="171" fontId="14" fillId="0" borderId="390" applyFill="0" applyProtection="0"/>
    <xf numFmtId="171" fontId="14" fillId="0" borderId="390" applyFill="0" applyProtection="0"/>
    <xf numFmtId="168" fontId="14" fillId="0" borderId="390" applyFill="0" applyProtection="0"/>
    <xf numFmtId="0" fontId="24" fillId="0" borderId="389">
      <alignment horizontal="left" vertical="center"/>
    </xf>
    <xf numFmtId="0" fontId="2" fillId="18" borderId="393" applyNumberFormat="0" applyFont="0" applyAlignment="0" applyProtection="0"/>
    <xf numFmtId="0" fontId="20" fillId="8" borderId="392" applyNumberFormat="0" applyAlignment="0" applyProtection="0"/>
    <xf numFmtId="0" fontId="24" fillId="0" borderId="389">
      <alignment horizontal="left" vertical="center"/>
    </xf>
    <xf numFmtId="171" fontId="14" fillId="0" borderId="396" applyFill="0" applyProtection="0"/>
    <xf numFmtId="171" fontId="14" fillId="0" borderId="396" applyFill="0" applyProtection="0"/>
    <xf numFmtId="171" fontId="14" fillId="0" borderId="396" applyFill="0" applyProtection="0"/>
    <xf numFmtId="0" fontId="20" fillId="8" borderId="398" applyNumberFormat="0" applyAlignment="0" applyProtection="0"/>
    <xf numFmtId="168" fontId="14" fillId="0" borderId="396" applyFill="0" applyProtection="0"/>
    <xf numFmtId="0" fontId="20" fillId="8" borderId="392" applyNumberFormat="0" applyAlignment="0" applyProtection="0"/>
    <xf numFmtId="171" fontId="14" fillId="0" borderId="396" applyFill="0" applyProtection="0"/>
    <xf numFmtId="0" fontId="30" fillId="17" borderId="392" applyNumberFormat="0" applyAlignment="0" applyProtection="0"/>
    <xf numFmtId="0" fontId="31" fillId="0" borderId="394" applyNumberFormat="0" applyFill="0" applyAlignment="0" applyProtection="0"/>
    <xf numFmtId="171" fontId="14" fillId="0" borderId="396" applyFill="0" applyProtection="0"/>
    <xf numFmtId="171" fontId="14" fillId="0" borderId="396" applyFill="0" applyProtection="0"/>
    <xf numFmtId="171" fontId="14" fillId="0" borderId="396" applyFill="0" applyProtection="0"/>
    <xf numFmtId="0" fontId="31" fillId="0" borderId="400" applyNumberFormat="0" applyFill="0" applyAlignment="0" applyProtection="0"/>
    <xf numFmtId="0" fontId="20" fillId="8" borderId="398" applyNumberFormat="0" applyAlignment="0" applyProtection="0"/>
    <xf numFmtId="168" fontId="14" fillId="0" borderId="396" applyFill="0" applyProtection="0"/>
    <xf numFmtId="0" fontId="2" fillId="18" borderId="399" applyNumberFormat="0" applyFont="0" applyAlignment="0" applyProtection="0"/>
    <xf numFmtId="0" fontId="31" fillId="0" borderId="394" applyNumberFormat="0" applyFill="0" applyAlignment="0" applyProtection="0"/>
    <xf numFmtId="168" fontId="14" fillId="0" borderId="396" applyFill="0" applyProtection="0"/>
    <xf numFmtId="168" fontId="14" fillId="0" borderId="390" applyFill="0" applyProtection="0"/>
    <xf numFmtId="0" fontId="24" fillId="0" borderId="395">
      <alignment horizontal="left" vertical="center"/>
    </xf>
    <xf numFmtId="0" fontId="2" fillId="18" borderId="393" applyNumberFormat="0" applyFont="0" applyAlignment="0" applyProtection="0"/>
    <xf numFmtId="168" fontId="14" fillId="0" borderId="396" applyFill="0" applyProtection="0"/>
    <xf numFmtId="171" fontId="14" fillId="0" borderId="396" applyFill="0" applyProtection="0"/>
    <xf numFmtId="0" fontId="31" fillId="0" borderId="394" applyNumberFormat="0" applyFill="0" applyAlignment="0" applyProtection="0"/>
    <xf numFmtId="0" fontId="20" fillId="8" borderId="392" applyNumberFormat="0" applyAlignment="0" applyProtection="0"/>
    <xf numFmtId="0" fontId="30" fillId="17" borderId="392" applyNumberFormat="0" applyAlignment="0" applyProtection="0"/>
    <xf numFmtId="0" fontId="24" fillId="0" borderId="389">
      <alignment horizontal="left" vertical="center"/>
    </xf>
    <xf numFmtId="168" fontId="14" fillId="0" borderId="396" applyFill="0" applyProtection="0"/>
    <xf numFmtId="0" fontId="2" fillId="18" borderId="393" applyNumberFormat="0" applyFont="0" applyAlignment="0" applyProtection="0"/>
    <xf numFmtId="171" fontId="14" fillId="0" borderId="390" applyFill="0" applyProtection="0"/>
    <xf numFmtId="168" fontId="14" fillId="0" borderId="390" applyFill="0" applyProtection="0"/>
    <xf numFmtId="0" fontId="31" fillId="0" borderId="400" applyNumberFormat="0" applyFill="0" applyAlignment="0" applyProtection="0"/>
    <xf numFmtId="0" fontId="2" fillId="18" borderId="393" applyNumberFormat="0" applyFont="0" applyAlignment="0" applyProtection="0"/>
    <xf numFmtId="168" fontId="14" fillId="0" borderId="396" applyFill="0" applyProtection="0"/>
    <xf numFmtId="0" fontId="20" fillId="8" borderId="398" applyNumberFormat="0" applyAlignment="0" applyProtection="0"/>
    <xf numFmtId="0" fontId="31" fillId="0" borderId="394" applyNumberFormat="0" applyFill="0" applyAlignment="0" applyProtection="0"/>
    <xf numFmtId="0" fontId="2" fillId="18" borderId="393" applyNumberFormat="0" applyFont="0" applyAlignment="0" applyProtection="0"/>
    <xf numFmtId="0" fontId="30" fillId="17" borderId="392" applyNumberFormat="0" applyAlignment="0" applyProtection="0"/>
    <xf numFmtId="0" fontId="24" fillId="0" borderId="389">
      <alignment horizontal="left" vertical="center"/>
    </xf>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89">
      <alignment horizontal="left" vertical="center"/>
    </xf>
    <xf numFmtId="0" fontId="2" fillId="18" borderId="399" applyNumberFormat="0" applyFont="0" applyAlignment="0" applyProtection="0"/>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0" fontId="24" fillId="0" borderId="395">
      <alignment horizontal="left" vertical="center"/>
    </xf>
    <xf numFmtId="0" fontId="30" fillId="17" borderId="392" applyNumberFormat="0" applyAlignment="0" applyProtection="0"/>
    <xf numFmtId="171" fontId="14" fillId="0" borderId="396" applyFill="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95">
      <alignment horizontal="left" vertical="center"/>
    </xf>
    <xf numFmtId="0" fontId="20" fillId="8" borderId="398" applyNumberFormat="0" applyAlignment="0" applyProtection="0"/>
    <xf numFmtId="0" fontId="31" fillId="0" borderId="400" applyNumberFormat="0" applyFill="0" applyAlignment="0" applyProtection="0"/>
    <xf numFmtId="0" fontId="19" fillId="17" borderId="391" applyNumberFormat="0" applyAlignment="0" applyProtection="0"/>
    <xf numFmtId="171" fontId="14" fillId="0" borderId="396" applyFill="0" applyProtection="0"/>
    <xf numFmtId="0" fontId="30" fillId="17" borderId="392" applyNumberFormat="0" applyAlignment="0" applyProtection="0"/>
    <xf numFmtId="171" fontId="14" fillId="0" borderId="396" applyFill="0" applyProtection="0"/>
    <xf numFmtId="0" fontId="31" fillId="0" borderId="400" applyNumberFormat="0" applyFill="0" applyAlignment="0" applyProtection="0"/>
    <xf numFmtId="0" fontId="19" fillId="17" borderId="391" applyNumberFormat="0" applyAlignment="0" applyProtection="0"/>
    <xf numFmtId="0" fontId="2" fillId="18" borderId="399" applyNumberFormat="0" applyFont="0" applyAlignment="0" applyProtection="0"/>
    <xf numFmtId="0" fontId="30" fillId="17" borderId="392" applyNumberFormat="0" applyAlignment="0" applyProtection="0"/>
    <xf numFmtId="0" fontId="24" fillId="0" borderId="395">
      <alignment horizontal="left" vertical="center"/>
    </xf>
    <xf numFmtId="0" fontId="30" fillId="17" borderId="398" applyNumberFormat="0" applyAlignment="0" applyProtection="0"/>
    <xf numFmtId="0" fontId="31" fillId="0" borderId="400" applyNumberFormat="0" applyFill="0" applyAlignment="0" applyProtection="0"/>
    <xf numFmtId="0" fontId="20" fillId="8" borderId="398" applyNumberFormat="0" applyAlignment="0" applyProtection="0"/>
    <xf numFmtId="0" fontId="20" fillId="8" borderId="398" applyNumberFormat="0" applyAlignment="0" applyProtection="0"/>
    <xf numFmtId="0" fontId="31" fillId="0" borderId="400" applyNumberFormat="0" applyFill="0" applyAlignment="0" applyProtection="0"/>
    <xf numFmtId="168" fontId="14" fillId="0" borderId="396" applyFill="0" applyProtection="0"/>
    <xf numFmtId="171" fontId="14" fillId="0" borderId="396" applyFill="0" applyProtection="0"/>
    <xf numFmtId="0" fontId="19" fillId="17" borderId="391"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168" fontId="14" fillId="0" borderId="396" applyFill="0" applyProtection="0"/>
    <xf numFmtId="171" fontId="14" fillId="0" borderId="396" applyFill="0" applyProtection="0"/>
    <xf numFmtId="0" fontId="2" fillId="18" borderId="399" applyNumberFormat="0" applyFont="0" applyAlignment="0" applyProtection="0"/>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31" fillId="0" borderId="400" applyNumberFormat="0" applyFill="0" applyAlignment="0" applyProtection="0"/>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2" fillId="18" borderId="399" applyNumberFormat="0" applyFon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24" fillId="0" borderId="395">
      <alignment horizontal="left" vertical="center"/>
    </xf>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30" fillId="17" borderId="398" applyNumberFormat="0" applyAlignment="0" applyProtection="0"/>
    <xf numFmtId="0" fontId="19" fillId="17" borderId="397" applyNumberFormat="0" applyAlignment="0" applyProtection="0"/>
    <xf numFmtId="0" fontId="20" fillId="8" borderId="410" applyNumberFormat="0" applyAlignment="0" applyProtection="0"/>
    <xf numFmtId="0" fontId="2" fillId="18" borderId="405" applyNumberFormat="0" applyFont="0" applyAlignment="0" applyProtection="0"/>
    <xf numFmtId="168" fontId="14" fillId="0" borderId="402" applyFill="0" applyProtection="0"/>
    <xf numFmtId="0" fontId="20" fillId="8" borderId="410" applyNumberFormat="0" applyAlignment="0" applyProtection="0"/>
    <xf numFmtId="0" fontId="20" fillId="8" borderId="410" applyNumberFormat="0" applyAlignment="0" applyProtection="0"/>
    <xf numFmtId="0" fontId="2" fillId="18" borderId="411" applyNumberFormat="0" applyFont="0" applyAlignment="0" applyProtection="0"/>
    <xf numFmtId="0" fontId="20" fillId="8" borderId="404" applyNumberFormat="0" applyAlignment="0" applyProtection="0"/>
    <xf numFmtId="168" fontId="14" fillId="0" borderId="408" applyFill="0" applyProtection="0"/>
    <xf numFmtId="0" fontId="24" fillId="0" borderId="407">
      <alignment horizontal="left" vertical="center"/>
    </xf>
    <xf numFmtId="0" fontId="20" fillId="8" borderId="410" applyNumberFormat="0" applyAlignment="0" applyProtection="0"/>
    <xf numFmtId="0" fontId="24" fillId="0" borderId="401">
      <alignment horizontal="left" vertical="center"/>
    </xf>
    <xf numFmtId="168" fontId="14" fillId="0" borderId="408" applyFill="0" applyProtection="0"/>
    <xf numFmtId="0" fontId="24" fillId="0" borderId="401">
      <alignment horizontal="left" vertical="center"/>
    </xf>
    <xf numFmtId="0" fontId="30" fillId="17" borderId="404" applyNumberFormat="0" applyAlignment="0" applyProtection="0"/>
    <xf numFmtId="168" fontId="14" fillId="0" borderId="408" applyFill="0" applyProtection="0"/>
    <xf numFmtId="0" fontId="2" fillId="18" borderId="405" applyNumberFormat="0" applyFont="0" applyAlignment="0" applyProtection="0"/>
    <xf numFmtId="0" fontId="20" fillId="8" borderId="404" applyNumberFormat="0" applyAlignment="0" applyProtection="0"/>
    <xf numFmtId="0" fontId="24" fillId="0" borderId="401">
      <alignment horizontal="left" vertical="center"/>
    </xf>
    <xf numFmtId="171" fontId="14" fillId="0" borderId="402" applyFill="0" applyProtection="0"/>
    <xf numFmtId="0" fontId="2" fillId="18" borderId="405" applyNumberFormat="0" applyFont="0" applyAlignment="0" applyProtection="0"/>
    <xf numFmtId="0" fontId="19" fillId="17" borderId="403" applyNumberFormat="0" applyAlignment="0" applyProtection="0"/>
    <xf numFmtId="0" fontId="20" fillId="8" borderId="404" applyNumberFormat="0" applyAlignment="0" applyProtection="0"/>
    <xf numFmtId="0" fontId="2" fillId="18" borderId="405" applyNumberFormat="0" applyFont="0" applyAlignment="0" applyProtection="0"/>
    <xf numFmtId="0" fontId="31" fillId="0" borderId="406" applyNumberFormat="0" applyFill="0" applyAlignment="0" applyProtection="0"/>
    <xf numFmtId="0" fontId="30" fillId="17" borderId="404" applyNumberFormat="0" applyAlignment="0" applyProtection="0"/>
    <xf numFmtId="168" fontId="14" fillId="0" borderId="408" applyFill="0" applyProtection="0"/>
    <xf numFmtId="168" fontId="14" fillId="0" borderId="408" applyFill="0" applyProtection="0"/>
    <xf numFmtId="168" fontId="14" fillId="0" borderId="408" applyFill="0" applyProtection="0"/>
    <xf numFmtId="0" fontId="31" fillId="0" borderId="406" applyNumberFormat="0" applyFill="0" applyAlignment="0" applyProtection="0"/>
    <xf numFmtId="0" fontId="31" fillId="0" borderId="406" applyNumberFormat="0" applyFill="0" applyAlignment="0" applyProtection="0"/>
    <xf numFmtId="0" fontId="24" fillId="0" borderId="401">
      <alignment horizontal="left" vertical="center"/>
    </xf>
    <xf numFmtId="168" fontId="14" fillId="0" borderId="402" applyFill="0" applyProtection="0"/>
    <xf numFmtId="168" fontId="14" fillId="0" borderId="402" applyFill="0" applyProtection="0"/>
    <xf numFmtId="0" fontId="31" fillId="0" borderId="406" applyNumberFormat="0" applyFill="0" applyAlignment="0" applyProtection="0"/>
    <xf numFmtId="0" fontId="20" fillId="8" borderId="410" applyNumberFormat="0" applyAlignment="0" applyProtection="0"/>
    <xf numFmtId="168" fontId="14" fillId="0" borderId="402" applyFill="0" applyProtection="0"/>
    <xf numFmtId="0" fontId="19" fillId="17" borderId="409" applyNumberFormat="0" applyAlignment="0" applyProtection="0"/>
    <xf numFmtId="0" fontId="20" fillId="8" borderId="410" applyNumberFormat="0" applyAlignment="0" applyProtection="0"/>
    <xf numFmtId="0" fontId="20" fillId="8" borderId="404" applyNumberFormat="0" applyAlignment="0" applyProtection="0"/>
    <xf numFmtId="0" fontId="24" fillId="0" borderId="401">
      <alignment horizontal="left" vertical="center"/>
    </xf>
    <xf numFmtId="168" fontId="14" fillId="0" borderId="402" applyFill="0" applyProtection="0"/>
    <xf numFmtId="171" fontId="14" fillId="0" borderId="408" applyFill="0" applyProtection="0"/>
    <xf numFmtId="0" fontId="31" fillId="0" borderId="406" applyNumberFormat="0" applyFill="0" applyAlignment="0" applyProtection="0"/>
    <xf numFmtId="171" fontId="14" fillId="0" borderId="402" applyFill="0" applyProtection="0"/>
    <xf numFmtId="171" fontId="14" fillId="0" borderId="402" applyFill="0" applyProtection="0"/>
    <xf numFmtId="168" fontId="14" fillId="0" borderId="402" applyFill="0" applyProtection="0"/>
    <xf numFmtId="171" fontId="14" fillId="0" borderId="402" applyFill="0" applyProtection="0"/>
    <xf numFmtId="171" fontId="14" fillId="0" borderId="402" applyFill="0" applyProtection="0"/>
    <xf numFmtId="0" fontId="19" fillId="17" borderId="403" applyNumberFormat="0" applyAlignment="0" applyProtection="0"/>
    <xf numFmtId="0" fontId="20" fillId="8" borderId="404" applyNumberFormat="0" applyAlignment="0" applyProtection="0"/>
    <xf numFmtId="0" fontId="20" fillId="8" borderId="404" applyNumberFormat="0" applyAlignment="0" applyProtection="0"/>
    <xf numFmtId="0" fontId="19" fillId="17" borderId="403" applyNumberFormat="0" applyAlignment="0" applyProtection="0"/>
    <xf numFmtId="171" fontId="14" fillId="0" borderId="402" applyFill="0" applyProtection="0"/>
    <xf numFmtId="0" fontId="20" fillId="8" borderId="404" applyNumberFormat="0" applyAlignment="0" applyProtection="0"/>
    <xf numFmtId="0" fontId="2" fillId="18" borderId="405" applyNumberFormat="0" applyFont="0" applyAlignment="0" applyProtection="0"/>
    <xf numFmtId="171" fontId="14" fillId="0" borderId="402" applyFill="0" applyProtection="0"/>
    <xf numFmtId="171" fontId="14" fillId="0" borderId="402" applyFill="0" applyProtection="0"/>
    <xf numFmtId="168" fontId="14" fillId="0" borderId="402" applyFill="0" applyProtection="0"/>
    <xf numFmtId="0" fontId="24" fillId="0" borderId="401">
      <alignment horizontal="left" vertical="center"/>
    </xf>
    <xf numFmtId="0" fontId="2" fillId="18" borderId="405" applyNumberFormat="0" applyFont="0" applyAlignment="0" applyProtection="0"/>
    <xf numFmtId="0" fontId="20" fillId="8" borderId="404" applyNumberFormat="0" applyAlignment="0" applyProtection="0"/>
    <xf numFmtId="0" fontId="24" fillId="0" borderId="401">
      <alignment horizontal="left" vertical="center"/>
    </xf>
    <xf numFmtId="171" fontId="14" fillId="0" borderId="408" applyFill="0" applyProtection="0"/>
    <xf numFmtId="171" fontId="14" fillId="0" borderId="408" applyFill="0" applyProtection="0"/>
    <xf numFmtId="171" fontId="14" fillId="0" borderId="408" applyFill="0" applyProtection="0"/>
    <xf numFmtId="0" fontId="20" fillId="8" borderId="410" applyNumberFormat="0" applyAlignment="0" applyProtection="0"/>
    <xf numFmtId="168" fontId="14" fillId="0" borderId="408" applyFill="0" applyProtection="0"/>
    <xf numFmtId="0" fontId="20" fillId="8" borderId="404" applyNumberFormat="0" applyAlignment="0" applyProtection="0"/>
    <xf numFmtId="171" fontId="14" fillId="0" borderId="408" applyFill="0" applyProtection="0"/>
    <xf numFmtId="0" fontId="30" fillId="17" borderId="404" applyNumberFormat="0" applyAlignment="0" applyProtection="0"/>
    <xf numFmtId="0" fontId="31" fillId="0" borderId="406" applyNumberFormat="0" applyFill="0" applyAlignment="0" applyProtection="0"/>
    <xf numFmtId="171" fontId="14" fillId="0" borderId="408" applyFill="0" applyProtection="0"/>
    <xf numFmtId="171" fontId="14" fillId="0" borderId="408" applyFill="0" applyProtection="0"/>
    <xf numFmtId="171" fontId="14" fillId="0" borderId="408" applyFill="0" applyProtection="0"/>
    <xf numFmtId="0" fontId="31" fillId="0" borderId="412" applyNumberFormat="0" applyFill="0" applyAlignment="0" applyProtection="0"/>
    <xf numFmtId="0" fontId="20" fillId="8" borderId="410" applyNumberFormat="0" applyAlignment="0" applyProtection="0"/>
    <xf numFmtId="168" fontId="14" fillId="0" borderId="408" applyFill="0" applyProtection="0"/>
    <xf numFmtId="0" fontId="2" fillId="18" borderId="411" applyNumberFormat="0" applyFont="0" applyAlignment="0" applyProtection="0"/>
    <xf numFmtId="0" fontId="31" fillId="0" borderId="406" applyNumberFormat="0" applyFill="0" applyAlignment="0" applyProtection="0"/>
    <xf numFmtId="168" fontId="14" fillId="0" borderId="408" applyFill="0" applyProtection="0"/>
    <xf numFmtId="168" fontId="14" fillId="0" borderId="402" applyFill="0" applyProtection="0"/>
    <xf numFmtId="0" fontId="24" fillId="0" borderId="407">
      <alignment horizontal="left" vertical="center"/>
    </xf>
    <xf numFmtId="0" fontId="2" fillId="18" borderId="405" applyNumberFormat="0" applyFont="0" applyAlignment="0" applyProtection="0"/>
    <xf numFmtId="168" fontId="14" fillId="0" borderId="408" applyFill="0" applyProtection="0"/>
    <xf numFmtId="171" fontId="14" fillId="0" borderId="408" applyFill="0" applyProtection="0"/>
    <xf numFmtId="0" fontId="31" fillId="0" borderId="406" applyNumberFormat="0" applyFill="0" applyAlignment="0" applyProtection="0"/>
    <xf numFmtId="0" fontId="20" fillId="8" borderId="404" applyNumberFormat="0" applyAlignment="0" applyProtection="0"/>
    <xf numFmtId="0" fontId="30" fillId="17" borderId="404" applyNumberFormat="0" applyAlignment="0" applyProtection="0"/>
    <xf numFmtId="0" fontId="24" fillId="0" borderId="401">
      <alignment horizontal="left" vertical="center"/>
    </xf>
    <xf numFmtId="168" fontId="14" fillId="0" borderId="408" applyFill="0" applyProtection="0"/>
    <xf numFmtId="0" fontId="2" fillId="18" borderId="405" applyNumberFormat="0" applyFont="0" applyAlignment="0" applyProtection="0"/>
    <xf numFmtId="171" fontId="14" fillId="0" borderId="402" applyFill="0" applyProtection="0"/>
    <xf numFmtId="168" fontId="14" fillId="0" borderId="402" applyFill="0" applyProtection="0"/>
    <xf numFmtId="0" fontId="31" fillId="0" borderId="412" applyNumberFormat="0" applyFill="0" applyAlignment="0" applyProtection="0"/>
    <xf numFmtId="0" fontId="2" fillId="18" borderId="405" applyNumberFormat="0" applyFont="0" applyAlignment="0" applyProtection="0"/>
    <xf numFmtId="168" fontId="14" fillId="0" borderId="408" applyFill="0" applyProtection="0"/>
    <xf numFmtId="0" fontId="20" fillId="8" borderId="410" applyNumberFormat="0" applyAlignment="0" applyProtection="0"/>
    <xf numFmtId="0" fontId="31" fillId="0" borderId="406" applyNumberFormat="0" applyFill="0" applyAlignment="0" applyProtection="0"/>
    <xf numFmtId="0" fontId="2" fillId="18" borderId="405" applyNumberFormat="0" applyFont="0" applyAlignment="0" applyProtection="0"/>
    <xf numFmtId="0" fontId="30" fillId="17" borderId="404" applyNumberFormat="0" applyAlignment="0" applyProtection="0"/>
    <xf numFmtId="0" fontId="24" fillId="0" borderId="401">
      <alignment horizontal="left" vertical="center"/>
    </xf>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1">
      <alignment horizontal="left" vertical="center"/>
    </xf>
    <xf numFmtId="0" fontId="2" fillId="18" borderId="411" applyNumberFormat="0" applyFont="0" applyAlignment="0" applyProtection="0"/>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0" fontId="24" fillId="0" borderId="407">
      <alignment horizontal="left" vertical="center"/>
    </xf>
    <xf numFmtId="0" fontId="30" fillId="17" borderId="404" applyNumberFormat="0" applyAlignment="0" applyProtection="0"/>
    <xf numFmtId="171" fontId="14" fillId="0" borderId="408" applyFill="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7">
      <alignment horizontal="left" vertical="center"/>
    </xf>
    <xf numFmtId="0" fontId="20" fillId="8" borderId="410" applyNumberFormat="0" applyAlignment="0" applyProtection="0"/>
    <xf numFmtId="0" fontId="31" fillId="0" borderId="412" applyNumberFormat="0" applyFill="0" applyAlignment="0" applyProtection="0"/>
    <xf numFmtId="0" fontId="19" fillId="17" borderId="403" applyNumberFormat="0" applyAlignment="0" applyProtection="0"/>
    <xf numFmtId="171" fontId="14" fillId="0" borderId="408" applyFill="0" applyProtection="0"/>
    <xf numFmtId="0" fontId="30" fillId="17" borderId="404" applyNumberFormat="0" applyAlignment="0" applyProtection="0"/>
    <xf numFmtId="171" fontId="14" fillId="0" borderId="408" applyFill="0" applyProtection="0"/>
    <xf numFmtId="0" fontId="31" fillId="0" borderId="412" applyNumberFormat="0" applyFill="0" applyAlignment="0" applyProtection="0"/>
    <xf numFmtId="0" fontId="19" fillId="17" borderId="403" applyNumberFormat="0" applyAlignment="0" applyProtection="0"/>
    <xf numFmtId="0" fontId="2" fillId="18" borderId="411" applyNumberFormat="0" applyFont="0" applyAlignment="0" applyProtection="0"/>
    <xf numFmtId="0" fontId="30" fillId="17" borderId="404" applyNumberFormat="0" applyAlignment="0" applyProtection="0"/>
    <xf numFmtId="0" fontId="24" fillId="0" borderId="407">
      <alignment horizontal="left" vertical="center"/>
    </xf>
    <xf numFmtId="0" fontId="30" fillId="17" borderId="410" applyNumberFormat="0" applyAlignment="0" applyProtection="0"/>
    <xf numFmtId="0" fontId="31" fillId="0" borderId="412" applyNumberFormat="0" applyFill="0" applyAlignment="0" applyProtection="0"/>
    <xf numFmtId="0" fontId="20" fillId="8" borderId="410" applyNumberFormat="0" applyAlignment="0" applyProtection="0"/>
    <xf numFmtId="0" fontId="20" fillId="8" borderId="410" applyNumberFormat="0" applyAlignment="0" applyProtection="0"/>
    <xf numFmtId="0" fontId="31" fillId="0" borderId="412" applyNumberFormat="0" applyFill="0" applyAlignment="0" applyProtection="0"/>
    <xf numFmtId="168" fontId="14" fillId="0" borderId="408" applyFill="0" applyProtection="0"/>
    <xf numFmtId="171" fontId="14" fillId="0" borderId="408" applyFill="0" applyProtection="0"/>
    <xf numFmtId="0" fontId="19" fillId="17" borderId="403"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168" fontId="14" fillId="0" borderId="408" applyFill="0" applyProtection="0"/>
    <xf numFmtId="171" fontId="14" fillId="0" borderId="408" applyFill="0" applyProtection="0"/>
    <xf numFmtId="0" fontId="2" fillId="18" borderId="411" applyNumberFormat="0" applyFont="0" applyAlignment="0" applyProtection="0"/>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31" fillId="0" borderId="412" applyNumberFormat="0" applyFill="0" applyAlignment="0" applyProtection="0"/>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2" fillId="18" borderId="411" applyNumberFormat="0" applyFon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24" fillId="0" borderId="407">
      <alignment horizontal="left" vertical="center"/>
    </xf>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30" fillId="17" borderId="410" applyNumberFormat="0" applyAlignment="0" applyProtection="0"/>
    <xf numFmtId="0" fontId="19" fillId="17" borderId="409" applyNumberFormat="0" applyAlignment="0" applyProtection="0"/>
    <xf numFmtId="0" fontId="20" fillId="8" borderId="422" applyNumberFormat="0" applyAlignment="0" applyProtection="0"/>
    <xf numFmtId="0" fontId="2" fillId="18" borderId="417" applyNumberFormat="0" applyFont="0" applyAlignment="0" applyProtection="0"/>
    <xf numFmtId="168" fontId="14" fillId="0" borderId="414" applyFill="0" applyProtection="0"/>
    <xf numFmtId="0" fontId="20" fillId="8" borderId="422" applyNumberFormat="0" applyAlignment="0" applyProtection="0"/>
    <xf numFmtId="0" fontId="20" fillId="8" borderId="422" applyNumberFormat="0" applyAlignment="0" applyProtection="0"/>
    <xf numFmtId="0" fontId="2" fillId="18" borderId="423" applyNumberFormat="0" applyFont="0" applyAlignment="0" applyProtection="0"/>
    <xf numFmtId="0" fontId="20" fillId="8" borderId="416" applyNumberFormat="0" applyAlignment="0" applyProtection="0"/>
    <xf numFmtId="168" fontId="14" fillId="0" borderId="420" applyFill="0" applyProtection="0"/>
    <xf numFmtId="0" fontId="24" fillId="0" borderId="419">
      <alignment horizontal="left" vertical="center"/>
    </xf>
    <xf numFmtId="0" fontId="20" fillId="8" borderId="422" applyNumberFormat="0" applyAlignment="0" applyProtection="0"/>
    <xf numFmtId="0" fontId="24" fillId="0" borderId="413">
      <alignment horizontal="left" vertical="center"/>
    </xf>
    <xf numFmtId="168" fontId="14" fillId="0" borderId="420" applyFill="0" applyProtection="0"/>
    <xf numFmtId="0" fontId="24" fillId="0" borderId="413">
      <alignment horizontal="left" vertical="center"/>
    </xf>
    <xf numFmtId="0" fontId="30" fillId="17" borderId="416" applyNumberFormat="0" applyAlignment="0" applyProtection="0"/>
    <xf numFmtId="168" fontId="14" fillId="0" borderId="420" applyFill="0" applyProtection="0"/>
    <xf numFmtId="0" fontId="2" fillId="18" borderId="417" applyNumberFormat="0" applyFont="0" applyAlignment="0" applyProtection="0"/>
    <xf numFmtId="0" fontId="20" fillId="8" borderId="416" applyNumberFormat="0" applyAlignment="0" applyProtection="0"/>
    <xf numFmtId="0" fontId="24" fillId="0" borderId="413">
      <alignment horizontal="left" vertical="center"/>
    </xf>
    <xf numFmtId="171" fontId="14" fillId="0" borderId="414" applyFill="0" applyProtection="0"/>
    <xf numFmtId="0" fontId="2" fillId="18" borderId="417" applyNumberFormat="0" applyFont="0" applyAlignment="0" applyProtection="0"/>
    <xf numFmtId="0" fontId="19" fillId="17" borderId="415" applyNumberFormat="0" applyAlignment="0" applyProtection="0"/>
    <xf numFmtId="0" fontId="20" fillId="8" borderId="416" applyNumberFormat="0" applyAlignment="0" applyProtection="0"/>
    <xf numFmtId="0" fontId="2" fillId="18" borderId="417" applyNumberFormat="0" applyFont="0" applyAlignment="0" applyProtection="0"/>
    <xf numFmtId="0" fontId="31" fillId="0" borderId="418" applyNumberFormat="0" applyFill="0" applyAlignment="0" applyProtection="0"/>
    <xf numFmtId="0" fontId="30" fillId="17" borderId="416" applyNumberFormat="0" applyAlignment="0" applyProtection="0"/>
    <xf numFmtId="168" fontId="14" fillId="0" borderId="420" applyFill="0" applyProtection="0"/>
    <xf numFmtId="168" fontId="14" fillId="0" borderId="420" applyFill="0" applyProtection="0"/>
    <xf numFmtId="168" fontId="14" fillId="0" borderId="420" applyFill="0" applyProtection="0"/>
    <xf numFmtId="0" fontId="31" fillId="0" borderId="418" applyNumberFormat="0" applyFill="0" applyAlignment="0" applyProtection="0"/>
    <xf numFmtId="0" fontId="31" fillId="0" borderId="418" applyNumberFormat="0" applyFill="0" applyAlignment="0" applyProtection="0"/>
    <xf numFmtId="0" fontId="24" fillId="0" borderId="413">
      <alignment horizontal="left" vertical="center"/>
    </xf>
    <xf numFmtId="168" fontId="14" fillId="0" borderId="414" applyFill="0" applyProtection="0"/>
    <xf numFmtId="168" fontId="14" fillId="0" borderId="414" applyFill="0" applyProtection="0"/>
    <xf numFmtId="0" fontId="31" fillId="0" borderId="418" applyNumberFormat="0" applyFill="0" applyAlignment="0" applyProtection="0"/>
    <xf numFmtId="0" fontId="20" fillId="8" borderId="422" applyNumberFormat="0" applyAlignment="0" applyProtection="0"/>
    <xf numFmtId="168" fontId="14" fillId="0" borderId="414" applyFill="0" applyProtection="0"/>
    <xf numFmtId="0" fontId="19" fillId="17" borderId="421" applyNumberFormat="0" applyAlignment="0" applyProtection="0"/>
    <xf numFmtId="0" fontId="20" fillId="8" borderId="422" applyNumberFormat="0" applyAlignment="0" applyProtection="0"/>
    <xf numFmtId="0" fontId="20" fillId="8" borderId="416" applyNumberFormat="0" applyAlignment="0" applyProtection="0"/>
    <xf numFmtId="0" fontId="24" fillId="0" borderId="413">
      <alignment horizontal="left" vertical="center"/>
    </xf>
    <xf numFmtId="168" fontId="14" fillId="0" borderId="414" applyFill="0" applyProtection="0"/>
    <xf numFmtId="171" fontId="14" fillId="0" borderId="420" applyFill="0" applyProtection="0"/>
    <xf numFmtId="0" fontId="31" fillId="0" borderId="418" applyNumberFormat="0" applyFill="0" applyAlignment="0" applyProtection="0"/>
    <xf numFmtId="171" fontId="14" fillId="0" borderId="414" applyFill="0" applyProtection="0"/>
    <xf numFmtId="171" fontId="14" fillId="0" borderId="414" applyFill="0" applyProtection="0"/>
    <xf numFmtId="168" fontId="14" fillId="0" borderId="414" applyFill="0" applyProtection="0"/>
    <xf numFmtId="171" fontId="14" fillId="0" borderId="414" applyFill="0" applyProtection="0"/>
    <xf numFmtId="171" fontId="14" fillId="0" borderId="414" applyFill="0" applyProtection="0"/>
    <xf numFmtId="0" fontId="19" fillId="17" borderId="415" applyNumberFormat="0" applyAlignment="0" applyProtection="0"/>
    <xf numFmtId="0" fontId="20" fillId="8" borderId="416" applyNumberFormat="0" applyAlignment="0" applyProtection="0"/>
    <xf numFmtId="0" fontId="20" fillId="8" borderId="416" applyNumberFormat="0" applyAlignment="0" applyProtection="0"/>
    <xf numFmtId="0" fontId="19" fillId="17" borderId="415" applyNumberFormat="0" applyAlignment="0" applyProtection="0"/>
    <xf numFmtId="171" fontId="14" fillId="0" borderId="414" applyFill="0" applyProtection="0"/>
    <xf numFmtId="0" fontId="20" fillId="8" borderId="416" applyNumberFormat="0" applyAlignment="0" applyProtection="0"/>
    <xf numFmtId="0" fontId="2" fillId="18" borderId="417" applyNumberFormat="0" applyFont="0" applyAlignment="0" applyProtection="0"/>
    <xf numFmtId="171" fontId="14" fillId="0" borderId="414" applyFill="0" applyProtection="0"/>
    <xf numFmtId="171" fontId="14" fillId="0" borderId="414" applyFill="0" applyProtection="0"/>
    <xf numFmtId="168" fontId="14" fillId="0" borderId="414" applyFill="0" applyProtection="0"/>
    <xf numFmtId="0" fontId="24" fillId="0" borderId="413">
      <alignment horizontal="left" vertical="center"/>
    </xf>
    <xf numFmtId="0" fontId="2" fillId="18" borderId="417" applyNumberFormat="0" applyFont="0" applyAlignment="0" applyProtection="0"/>
    <xf numFmtId="0" fontId="20" fillId="8" borderId="416" applyNumberFormat="0" applyAlignment="0" applyProtection="0"/>
    <xf numFmtId="0" fontId="24" fillId="0" borderId="413">
      <alignment horizontal="left" vertical="center"/>
    </xf>
    <xf numFmtId="171" fontId="14" fillId="0" borderId="420" applyFill="0" applyProtection="0"/>
    <xf numFmtId="171" fontId="14" fillId="0" borderId="420" applyFill="0" applyProtection="0"/>
    <xf numFmtId="171" fontId="14" fillId="0" borderId="420" applyFill="0" applyProtection="0"/>
    <xf numFmtId="0" fontId="20" fillId="8" borderId="422" applyNumberFormat="0" applyAlignment="0" applyProtection="0"/>
    <xf numFmtId="168" fontId="14" fillId="0" borderId="420" applyFill="0" applyProtection="0"/>
    <xf numFmtId="0" fontId="20" fillId="8" borderId="416" applyNumberFormat="0" applyAlignment="0" applyProtection="0"/>
    <xf numFmtId="171" fontId="14" fillId="0" borderId="420" applyFill="0" applyProtection="0"/>
    <xf numFmtId="0" fontId="30" fillId="17" borderId="416" applyNumberFormat="0" applyAlignment="0" applyProtection="0"/>
    <xf numFmtId="0" fontId="31" fillId="0" borderId="418" applyNumberFormat="0" applyFill="0" applyAlignment="0" applyProtection="0"/>
    <xf numFmtId="171" fontId="14" fillId="0" borderId="420" applyFill="0" applyProtection="0"/>
    <xf numFmtId="171" fontId="14" fillId="0" borderId="420" applyFill="0" applyProtection="0"/>
    <xf numFmtId="171" fontId="14" fillId="0" borderId="420" applyFill="0" applyProtection="0"/>
    <xf numFmtId="0" fontId="31" fillId="0" borderId="424" applyNumberFormat="0" applyFill="0" applyAlignment="0" applyProtection="0"/>
    <xf numFmtId="0" fontId="20" fillId="8" borderId="422" applyNumberFormat="0" applyAlignment="0" applyProtection="0"/>
    <xf numFmtId="168" fontId="14" fillId="0" borderId="420" applyFill="0" applyProtection="0"/>
    <xf numFmtId="0" fontId="2" fillId="18" borderId="423" applyNumberFormat="0" applyFont="0" applyAlignment="0" applyProtection="0"/>
    <xf numFmtId="0" fontId="31" fillId="0" borderId="418" applyNumberFormat="0" applyFill="0" applyAlignment="0" applyProtection="0"/>
    <xf numFmtId="168" fontId="14" fillId="0" borderId="420" applyFill="0" applyProtection="0"/>
    <xf numFmtId="168" fontId="14" fillId="0" borderId="414" applyFill="0" applyProtection="0"/>
    <xf numFmtId="0" fontId="24" fillId="0" borderId="419">
      <alignment horizontal="left" vertical="center"/>
    </xf>
    <xf numFmtId="0" fontId="2" fillId="18" borderId="417" applyNumberFormat="0" applyFont="0" applyAlignment="0" applyProtection="0"/>
    <xf numFmtId="168" fontId="14" fillId="0" borderId="420" applyFill="0" applyProtection="0"/>
    <xf numFmtId="171" fontId="14" fillId="0" borderId="420" applyFill="0" applyProtection="0"/>
    <xf numFmtId="0" fontId="31" fillId="0" borderId="418" applyNumberFormat="0" applyFill="0" applyAlignment="0" applyProtection="0"/>
    <xf numFmtId="0" fontId="20" fillId="8" borderId="416" applyNumberFormat="0" applyAlignment="0" applyProtection="0"/>
    <xf numFmtId="0" fontId="30" fillId="17" borderId="416" applyNumberFormat="0" applyAlignment="0" applyProtection="0"/>
    <xf numFmtId="0" fontId="24" fillId="0" borderId="413">
      <alignment horizontal="left" vertical="center"/>
    </xf>
    <xf numFmtId="168" fontId="14" fillId="0" borderId="420" applyFill="0" applyProtection="0"/>
    <xf numFmtId="0" fontId="2" fillId="18" borderId="417" applyNumberFormat="0" applyFont="0" applyAlignment="0" applyProtection="0"/>
    <xf numFmtId="171" fontId="14" fillId="0" borderId="414" applyFill="0" applyProtection="0"/>
    <xf numFmtId="168" fontId="14" fillId="0" borderId="414" applyFill="0" applyProtection="0"/>
    <xf numFmtId="0" fontId="31" fillId="0" borderId="424" applyNumberFormat="0" applyFill="0" applyAlignment="0" applyProtection="0"/>
    <xf numFmtId="0" fontId="2" fillId="18" borderId="417" applyNumberFormat="0" applyFont="0" applyAlignment="0" applyProtection="0"/>
    <xf numFmtId="168" fontId="14" fillId="0" borderId="420" applyFill="0" applyProtection="0"/>
    <xf numFmtId="0" fontId="20" fillId="8" borderId="422" applyNumberFormat="0" applyAlignment="0" applyProtection="0"/>
    <xf numFmtId="0" fontId="31" fillId="0" borderId="418" applyNumberFormat="0" applyFill="0" applyAlignment="0" applyProtection="0"/>
    <xf numFmtId="0" fontId="2" fillId="18" borderId="417" applyNumberFormat="0" applyFont="0" applyAlignment="0" applyProtection="0"/>
    <xf numFmtId="0" fontId="30" fillId="17" borderId="416" applyNumberFormat="0" applyAlignment="0" applyProtection="0"/>
    <xf numFmtId="0" fontId="24" fillId="0" borderId="413">
      <alignment horizontal="left" vertical="center"/>
    </xf>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3">
      <alignment horizontal="left" vertical="center"/>
    </xf>
    <xf numFmtId="0" fontId="2" fillId="18" borderId="423" applyNumberFormat="0" applyFont="0" applyAlignment="0" applyProtection="0"/>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0" fontId="24" fillId="0" borderId="419">
      <alignment horizontal="left" vertical="center"/>
    </xf>
    <xf numFmtId="0" fontId="30" fillId="17" borderId="416" applyNumberFormat="0" applyAlignment="0" applyProtection="0"/>
    <xf numFmtId="171" fontId="14" fillId="0" borderId="420" applyFill="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9">
      <alignment horizontal="left" vertical="center"/>
    </xf>
    <xf numFmtId="0" fontId="20" fillId="8" borderId="422" applyNumberFormat="0" applyAlignment="0" applyProtection="0"/>
    <xf numFmtId="0" fontId="31" fillId="0" borderId="424" applyNumberFormat="0" applyFill="0" applyAlignment="0" applyProtection="0"/>
    <xf numFmtId="0" fontId="19" fillId="17" borderId="415" applyNumberFormat="0" applyAlignment="0" applyProtection="0"/>
    <xf numFmtId="171" fontId="14" fillId="0" borderId="420" applyFill="0" applyProtection="0"/>
    <xf numFmtId="0" fontId="30" fillId="17" borderId="416" applyNumberFormat="0" applyAlignment="0" applyProtection="0"/>
    <xf numFmtId="171" fontId="14" fillId="0" borderId="420" applyFill="0" applyProtection="0"/>
    <xf numFmtId="0" fontId="31" fillId="0" borderId="424" applyNumberFormat="0" applyFill="0" applyAlignment="0" applyProtection="0"/>
    <xf numFmtId="0" fontId="19" fillId="17" borderId="415" applyNumberFormat="0" applyAlignment="0" applyProtection="0"/>
    <xf numFmtId="0" fontId="2" fillId="18" borderId="423" applyNumberFormat="0" applyFont="0" applyAlignment="0" applyProtection="0"/>
    <xf numFmtId="0" fontId="30" fillId="17" borderId="416" applyNumberFormat="0" applyAlignment="0" applyProtection="0"/>
    <xf numFmtId="0" fontId="24" fillId="0" borderId="419">
      <alignment horizontal="left" vertical="center"/>
    </xf>
    <xf numFmtId="0" fontId="30" fillId="17" borderId="422" applyNumberFormat="0" applyAlignment="0" applyProtection="0"/>
    <xf numFmtId="0" fontId="31" fillId="0" borderId="424" applyNumberFormat="0" applyFill="0" applyAlignment="0" applyProtection="0"/>
    <xf numFmtId="0" fontId="20" fillId="8" borderId="422" applyNumberFormat="0" applyAlignment="0" applyProtection="0"/>
    <xf numFmtId="0" fontId="20" fillId="8" borderId="422" applyNumberFormat="0" applyAlignment="0" applyProtection="0"/>
    <xf numFmtId="0" fontId="31" fillId="0" borderId="424" applyNumberFormat="0" applyFill="0" applyAlignment="0" applyProtection="0"/>
    <xf numFmtId="168" fontId="14" fillId="0" borderId="420" applyFill="0" applyProtection="0"/>
    <xf numFmtId="171" fontId="14" fillId="0" borderId="420" applyFill="0" applyProtection="0"/>
    <xf numFmtId="0" fontId="19" fillId="17" borderId="415"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168" fontId="14" fillId="0" borderId="420" applyFill="0" applyProtection="0"/>
    <xf numFmtId="171" fontId="14" fillId="0" borderId="420" applyFill="0" applyProtection="0"/>
    <xf numFmtId="0" fontId="2" fillId="18" borderId="423" applyNumberFormat="0" applyFont="0" applyAlignment="0" applyProtection="0"/>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31" fillId="0" borderId="424" applyNumberFormat="0" applyFill="0" applyAlignment="0" applyProtection="0"/>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2" fillId="18" borderId="423" applyNumberFormat="0" applyFon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24" fillId="0" borderId="419">
      <alignment horizontal="left" vertical="center"/>
    </xf>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0" fontId="30" fillId="17" borderId="422" applyNumberFormat="0" applyAlignment="0" applyProtection="0"/>
    <xf numFmtId="0" fontId="19" fillId="17" borderId="421" applyNumberFormat="0" applyAlignment="0" applyProtection="0"/>
    <xf numFmtId="43" fontId="4" fillId="0" borderId="0" applyFont="0" applyFill="0" applyBorder="0" applyAlignment="0" applyProtection="0"/>
  </cellStyleXfs>
  <cellXfs count="77">
    <xf numFmtId="0" fontId="0" fillId="0" borderId="0" xfId="0"/>
    <xf numFmtId="3" fontId="5" fillId="0" borderId="0" xfId="11" applyNumberFormat="1" applyFont="1" applyAlignment="1">
      <alignment horizontal="right" vertical="center"/>
    </xf>
    <xf numFmtId="3" fontId="8" fillId="0" borderId="0" xfId="11" applyNumberFormat="1" applyFont="1" applyAlignment="1">
      <alignment horizontal="right" vertical="center"/>
    </xf>
    <xf numFmtId="3" fontId="11" fillId="0" borderId="0" xfId="11" applyNumberFormat="1" applyFont="1"/>
    <xf numFmtId="3" fontId="11" fillId="0" borderId="18" xfId="12" applyNumberFormat="1" applyFont="1" applyFill="1" applyBorder="1" applyAlignment="1">
      <alignment horizontal="center" vertical="center" wrapText="1" shrinkToFit="1"/>
    </xf>
    <xf numFmtId="3" fontId="11" fillId="0" borderId="18" xfId="10" applyNumberFormat="1" applyFont="1" applyBorder="1" applyAlignment="1">
      <alignment horizontal="center" vertical="center" wrapText="1"/>
    </xf>
    <xf numFmtId="3" fontId="12" fillId="0" borderId="1" xfId="11" applyNumberFormat="1" applyFont="1" applyBorder="1" applyAlignment="1">
      <alignment horizontal="center" vertical="center" wrapText="1"/>
    </xf>
    <xf numFmtId="3" fontId="12" fillId="0" borderId="18" xfId="11" applyNumberFormat="1" applyFont="1" applyBorder="1" applyAlignment="1">
      <alignment horizontal="center" vertical="center" wrapText="1"/>
    </xf>
    <xf numFmtId="3" fontId="12" fillId="0" borderId="0" xfId="11" applyNumberFormat="1" applyFont="1"/>
    <xf numFmtId="3" fontId="11" fillId="0" borderId="1" xfId="11" applyNumberFormat="1" applyFont="1" applyBorder="1" applyAlignment="1">
      <alignment vertical="center" wrapText="1"/>
    </xf>
    <xf numFmtId="3" fontId="11" fillId="0" borderId="425" xfId="11" applyNumberFormat="1" applyFont="1" applyBorder="1" applyAlignment="1">
      <alignment horizontal="center" vertical="center" wrapText="1"/>
    </xf>
    <xf numFmtId="3" fontId="11" fillId="0" borderId="425" xfId="11" applyNumberFormat="1" applyFont="1" applyBorder="1" applyAlignment="1">
      <alignment horizontal="left" vertical="center" wrapText="1"/>
    </xf>
    <xf numFmtId="3" fontId="12" fillId="0" borderId="425" xfId="11" applyNumberFormat="1" applyFont="1" applyBorder="1" applyAlignment="1">
      <alignment horizontal="center" vertical="center" wrapText="1"/>
    </xf>
    <xf numFmtId="3" fontId="12" fillId="0" borderId="425" xfId="11" applyNumberFormat="1" applyFont="1" applyBorder="1" applyAlignment="1">
      <alignment horizontal="left" vertical="center" wrapText="1"/>
    </xf>
    <xf numFmtId="3" fontId="11" fillId="0" borderId="425" xfId="11" applyNumberFormat="1" applyFont="1" applyBorder="1" applyAlignment="1">
      <alignment vertical="center" wrapText="1"/>
    </xf>
    <xf numFmtId="3" fontId="16" fillId="0" borderId="0" xfId="11" applyNumberFormat="1" applyFont="1"/>
    <xf numFmtId="166" fontId="12" fillId="0" borderId="1" xfId="1" applyNumberFormat="1" applyFont="1" applyFill="1" applyBorder="1" applyAlignment="1">
      <alignment horizontal="right" vertical="center" wrapText="1"/>
    </xf>
    <xf numFmtId="166" fontId="11" fillId="0" borderId="1" xfId="1" applyNumberFormat="1" applyFont="1" applyFill="1" applyBorder="1" applyAlignment="1">
      <alignment horizontal="right" vertical="center" wrapText="1"/>
    </xf>
    <xf numFmtId="3" fontId="10" fillId="0" borderId="0" xfId="11" applyNumberFormat="1" applyFont="1"/>
    <xf numFmtId="3" fontId="11" fillId="0" borderId="4" xfId="12" applyNumberFormat="1" applyFont="1" applyFill="1" applyBorder="1" applyAlignment="1">
      <alignment horizontal="center" vertical="center"/>
    </xf>
    <xf numFmtId="3" fontId="11" fillId="0" borderId="18" xfId="12" applyNumberFormat="1" applyFont="1" applyFill="1" applyBorder="1" applyAlignment="1">
      <alignment horizontal="left" vertical="center"/>
    </xf>
    <xf numFmtId="166" fontId="12" fillId="0" borderId="425" xfId="1" applyNumberFormat="1" applyFont="1" applyFill="1" applyBorder="1" applyAlignment="1">
      <alignment horizontal="right" vertical="center" wrapText="1"/>
    </xf>
    <xf numFmtId="166" fontId="11" fillId="0" borderId="425" xfId="1" applyNumberFormat="1" applyFont="1" applyFill="1" applyBorder="1" applyAlignment="1">
      <alignment horizontal="right" vertical="center" wrapText="1"/>
    </xf>
    <xf numFmtId="3" fontId="11" fillId="0" borderId="425" xfId="12" applyNumberFormat="1" applyFont="1" applyFill="1" applyBorder="1" applyAlignment="1">
      <alignment horizontal="left" vertical="center"/>
    </xf>
    <xf numFmtId="3" fontId="4" fillId="0" borderId="0" xfId="11" applyNumberFormat="1" applyFont="1" applyAlignment="1">
      <alignment horizontal="center" vertical="center"/>
    </xf>
    <xf numFmtId="3" fontId="5" fillId="0" borderId="0" xfId="11" applyNumberFormat="1" applyFont="1" applyAlignment="1">
      <alignment horizontal="center" vertical="center"/>
    </xf>
    <xf numFmtId="3" fontId="4" fillId="0" borderId="0" xfId="11" applyNumberFormat="1" applyFont="1" applyAlignment="1">
      <alignment horizontal="center" vertical="center" wrapText="1"/>
    </xf>
    <xf numFmtId="3" fontId="11" fillId="0" borderId="1"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11" fillId="0" borderId="426" xfId="11" applyNumberFormat="1" applyFont="1" applyBorder="1" applyAlignment="1">
      <alignment vertical="center" wrapText="1"/>
    </xf>
    <xf numFmtId="3" fontId="11" fillId="2" borderId="425" xfId="11" applyNumberFormat="1" applyFont="1" applyFill="1" applyBorder="1" applyAlignment="1">
      <alignment horizontal="left" vertical="center" wrapText="1"/>
    </xf>
    <xf numFmtId="3" fontId="12" fillId="0" borderId="425" xfId="12" applyNumberFormat="1" applyFont="1" applyFill="1" applyBorder="1" applyAlignment="1">
      <alignment horizontal="left" vertical="center"/>
    </xf>
    <xf numFmtId="3" fontId="11" fillId="0" borderId="426" xfId="11" applyNumberFormat="1" applyFont="1" applyBorder="1" applyAlignment="1">
      <alignment horizontal="center" vertical="center" wrapText="1"/>
    </xf>
    <xf numFmtId="3" fontId="12" fillId="0" borderId="4" xfId="12" applyNumberFormat="1" applyFont="1" applyFill="1" applyBorder="1" applyAlignment="1">
      <alignment horizontal="center" vertical="center"/>
    </xf>
    <xf numFmtId="0" fontId="11" fillId="0" borderId="425" xfId="0" applyFont="1" applyFill="1" applyBorder="1" applyAlignment="1">
      <alignment horizontal="center" vertical="center"/>
    </xf>
    <xf numFmtId="0" fontId="11" fillId="0" borderId="425" xfId="0" applyFont="1" applyFill="1" applyBorder="1" applyAlignment="1">
      <alignment vertical="center" wrapText="1"/>
    </xf>
    <xf numFmtId="0" fontId="12" fillId="0" borderId="425" xfId="0" applyFont="1" applyFill="1" applyBorder="1" applyAlignment="1">
      <alignment horizontal="center" vertical="center"/>
    </xf>
    <xf numFmtId="0" fontId="12" fillId="0" borderId="425" xfId="0" applyFont="1" applyFill="1" applyBorder="1" applyAlignment="1">
      <alignment vertical="center" wrapText="1"/>
    </xf>
    <xf numFmtId="3" fontId="4" fillId="0" borderId="0" xfId="11" applyNumberFormat="1" applyFont="1"/>
    <xf numFmtId="166" fontId="11" fillId="0" borderId="1" xfId="1" applyNumberFormat="1" applyFont="1" applyBorder="1" applyAlignment="1">
      <alignment horizontal="right" vertical="center" wrapText="1"/>
    </xf>
    <xf numFmtId="166" fontId="11" fillId="0" borderId="427" xfId="1" applyNumberFormat="1" applyFont="1" applyBorder="1" applyAlignment="1">
      <alignment horizontal="right" vertical="center" wrapText="1"/>
    </xf>
    <xf numFmtId="166" fontId="11" fillId="0" borderId="425" xfId="1" applyNumberFormat="1" applyFont="1" applyBorder="1" applyAlignment="1">
      <alignment horizontal="right" vertical="center" wrapText="1"/>
    </xf>
    <xf numFmtId="166" fontId="12" fillId="0" borderId="425" xfId="1" applyNumberFormat="1" applyFont="1" applyBorder="1" applyAlignment="1">
      <alignment horizontal="right" vertical="center" wrapText="1"/>
    </xf>
    <xf numFmtId="3" fontId="11" fillId="0" borderId="425" xfId="10" applyNumberFormat="1" applyFont="1" applyBorder="1" applyAlignment="1">
      <alignment horizontal="center" vertical="center" wrapText="1"/>
    </xf>
    <xf numFmtId="3" fontId="4" fillId="0" borderId="0" xfId="11" applyNumberFormat="1" applyFont="1" applyAlignment="1">
      <alignment horizontal="center" vertical="center" wrapText="1"/>
    </xf>
    <xf numFmtId="3" fontId="8" fillId="0" borderId="0" xfId="11" applyNumberFormat="1" applyFont="1" applyAlignment="1">
      <alignment horizontal="center" vertical="center"/>
    </xf>
    <xf numFmtId="3" fontId="11" fillId="0" borderId="1"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5" fillId="0" borderId="0" xfId="11" applyNumberFormat="1" applyFont="1" applyAlignment="1">
      <alignment horizontal="center" vertical="center"/>
    </xf>
    <xf numFmtId="3" fontId="8" fillId="0" borderId="0" xfId="11" applyNumberFormat="1" applyFont="1"/>
    <xf numFmtId="3" fontId="16" fillId="0" borderId="4" xfId="12" applyNumberFormat="1" applyFont="1" applyFill="1" applyBorder="1" applyAlignment="1">
      <alignment horizontal="center" vertical="center"/>
    </xf>
    <xf numFmtId="3" fontId="16" fillId="0" borderId="425" xfId="12" applyNumberFormat="1" applyFont="1" applyFill="1" applyBorder="1" applyAlignment="1">
      <alignment horizontal="left" vertical="center" wrapText="1"/>
    </xf>
    <xf numFmtId="166" fontId="16" fillId="0" borderId="425" xfId="1" applyNumberFormat="1" applyFont="1" applyFill="1" applyBorder="1" applyAlignment="1">
      <alignment horizontal="right" vertical="center" wrapText="1"/>
    </xf>
    <xf numFmtId="3" fontId="8" fillId="0" borderId="0" xfId="11" applyNumberFormat="1" applyFont="1" applyAlignment="1">
      <alignment horizontal="center" vertical="center"/>
    </xf>
    <xf numFmtId="0" fontId="12" fillId="0" borderId="425" xfId="0" applyFont="1" applyBorder="1" applyAlignment="1">
      <alignment horizontal="left" vertical="center" wrapText="1"/>
    </xf>
    <xf numFmtId="3" fontId="51" fillId="0" borderId="425" xfId="12" applyNumberFormat="1" applyFont="1" applyFill="1" applyBorder="1" applyAlignment="1">
      <alignment horizontal="left" vertical="center"/>
    </xf>
    <xf numFmtId="3" fontId="12" fillId="0" borderId="425" xfId="12" applyNumberFormat="1" applyFont="1" applyFill="1" applyBorder="1" applyAlignment="1">
      <alignment horizontal="left" vertical="center" wrapText="1"/>
    </xf>
    <xf numFmtId="3" fontId="16" fillId="0" borderId="4" xfId="12" quotePrefix="1" applyNumberFormat="1" applyFont="1" applyFill="1" applyBorder="1" applyAlignment="1">
      <alignment horizontal="center" vertical="center"/>
    </xf>
    <xf numFmtId="3" fontId="12" fillId="0" borderId="4" xfId="12" quotePrefix="1" applyNumberFormat="1" applyFont="1" applyFill="1" applyBorder="1" applyAlignment="1">
      <alignment horizontal="center" vertical="center"/>
    </xf>
    <xf numFmtId="3" fontId="52" fillId="0" borderId="4" xfId="12" quotePrefix="1" applyNumberFormat="1" applyFont="1" applyFill="1" applyBorder="1" applyAlignment="1">
      <alignment horizontal="center" vertical="center"/>
    </xf>
    <xf numFmtId="3" fontId="53" fillId="0" borderId="4" xfId="12" quotePrefix="1" applyNumberFormat="1" applyFont="1" applyFill="1" applyBorder="1" applyAlignment="1">
      <alignment horizontal="center" vertical="center"/>
    </xf>
    <xf numFmtId="3" fontId="53" fillId="0" borderId="425" xfId="12" applyNumberFormat="1" applyFont="1" applyFill="1" applyBorder="1" applyAlignment="1">
      <alignment horizontal="left" vertical="center" wrapText="1"/>
    </xf>
    <xf numFmtId="166" fontId="53" fillId="0" borderId="425" xfId="1" applyNumberFormat="1" applyFont="1" applyBorder="1" applyAlignment="1">
      <alignment horizontal="right" vertical="center" wrapText="1"/>
    </xf>
    <xf numFmtId="166" fontId="53" fillId="0" borderId="425" xfId="1" applyNumberFormat="1" applyFont="1" applyFill="1" applyBorder="1" applyAlignment="1">
      <alignment horizontal="right" vertical="center" wrapText="1"/>
    </xf>
    <xf numFmtId="3" fontId="53" fillId="0" borderId="0" xfId="11" applyNumberFormat="1" applyFont="1"/>
    <xf numFmtId="3" fontId="54" fillId="0" borderId="0" xfId="11" applyNumberFormat="1" applyFont="1"/>
    <xf numFmtId="3" fontId="11" fillId="0" borderId="18" xfId="11" applyNumberFormat="1" applyFont="1" applyBorder="1" applyAlignment="1">
      <alignment horizontal="center" vertical="center"/>
    </xf>
    <xf numFmtId="3" fontId="11" fillId="0" borderId="425" xfId="11" applyNumberFormat="1" applyFont="1" applyBorder="1" applyAlignment="1">
      <alignment horizontal="center" vertical="center"/>
    </xf>
    <xf numFmtId="3" fontId="5" fillId="0" borderId="0" xfId="11" applyNumberFormat="1" applyFont="1" applyAlignment="1">
      <alignment horizontal="left" vertical="center"/>
    </xf>
    <xf numFmtId="3" fontId="4" fillId="0" borderId="0" xfId="11" applyNumberFormat="1" applyFont="1" applyAlignment="1">
      <alignment horizontal="center" vertical="center" wrapText="1"/>
    </xf>
    <xf numFmtId="3" fontId="5" fillId="0" borderId="0" xfId="11" applyNumberFormat="1" applyFont="1" applyAlignment="1">
      <alignment horizontal="center" vertical="center" wrapText="1"/>
    </xf>
    <xf numFmtId="3" fontId="8" fillId="0" borderId="0" xfId="11" applyNumberFormat="1" applyFont="1" applyAlignment="1">
      <alignment horizontal="center" vertical="center"/>
    </xf>
    <xf numFmtId="3" fontId="11" fillId="0" borderId="1" xfId="11" applyNumberFormat="1" applyFont="1" applyBorder="1" applyAlignment="1">
      <alignment horizontal="center" vertical="center" wrapText="1"/>
    </xf>
    <xf numFmtId="3" fontId="11" fillId="0" borderId="428" xfId="11" applyNumberFormat="1" applyFont="1" applyBorder="1" applyAlignment="1">
      <alignment horizontal="center" vertical="center" wrapText="1"/>
    </xf>
    <xf numFmtId="3" fontId="11" fillId="0" borderId="4" xfId="11" applyNumberFormat="1" applyFont="1" applyBorder="1" applyAlignment="1">
      <alignment horizontal="center" vertical="center" wrapText="1"/>
    </xf>
    <xf numFmtId="3" fontId="11" fillId="0" borderId="1" xfId="12" applyNumberFormat="1" applyFont="1" applyFill="1" applyBorder="1" applyAlignment="1">
      <alignment horizontal="center" vertical="center" wrapText="1" shrinkToFit="1"/>
    </xf>
    <xf numFmtId="3" fontId="5" fillId="0" borderId="0" xfId="11" applyNumberFormat="1" applyFont="1" applyAlignment="1">
      <alignment horizontal="center" vertical="center"/>
    </xf>
  </cellXfs>
  <cellStyles count="4336">
    <cellStyle name="20% - Nhấn1" xfId="36"/>
    <cellStyle name="20% - Nhấn2" xfId="37"/>
    <cellStyle name="20% - Nhấn3" xfId="38"/>
    <cellStyle name="20% - Nhấn4" xfId="39"/>
    <cellStyle name="20% - Nhấn5" xfId="40"/>
    <cellStyle name="20% - Nhấn6" xfId="41"/>
    <cellStyle name="40% - Nhấn1" xfId="42"/>
    <cellStyle name="40% - Nhấn2" xfId="43"/>
    <cellStyle name="40% - Nhấn3" xfId="44"/>
    <cellStyle name="40% - Nhấn4" xfId="45"/>
    <cellStyle name="40% - Nhấn5" xfId="46"/>
    <cellStyle name="40% - Nhấn6" xfId="47"/>
    <cellStyle name="60% - Nhấn1" xfId="48"/>
    <cellStyle name="60% - Nhấn2" xfId="49"/>
    <cellStyle name="60% - Nhấn3" xfId="50"/>
    <cellStyle name="60% - Nhấn4" xfId="51"/>
    <cellStyle name="60% - Nhấn5" xfId="52"/>
    <cellStyle name="60% - Nhấn6" xfId="53"/>
    <cellStyle name="AutoFormat-Optionen" xfId="13"/>
    <cellStyle name="AutoFormat-Optionen 2 2" xfId="3"/>
    <cellStyle name="Comma" xfId="1" builtinId="3"/>
    <cellStyle name="Comma [0] 2" xfId="8"/>
    <cellStyle name="Comma 10" xfId="14"/>
    <cellStyle name="Comma 10 2" xfId="4"/>
    <cellStyle name="Comma 10 3" xfId="2"/>
    <cellStyle name="Comma 11" xfId="349"/>
    <cellStyle name="Comma 11 2" xfId="4335"/>
    <cellStyle name="Comma 2" xfId="6"/>
    <cellStyle name="Comma 2 2" xfId="323"/>
    <cellStyle name="Comma 2 3" xfId="315"/>
    <cellStyle name="Comma 2 4" xfId="344"/>
    <cellStyle name="Comma 22 3 2" xfId="9"/>
    <cellStyle name="Comma 3" xfId="12"/>
    <cellStyle name="Comma 3 2" xfId="316"/>
    <cellStyle name="Comma 4" xfId="35"/>
    <cellStyle name="Comma 5" xfId="117"/>
    <cellStyle name="Comma 53" xfId="15"/>
    <cellStyle name="Comma 54" xfId="16"/>
    <cellStyle name="Comma 55" xfId="17"/>
    <cellStyle name="Comma 56" xfId="18"/>
    <cellStyle name="Comma 57" xfId="19"/>
    <cellStyle name="Comma 58" xfId="20"/>
    <cellStyle name="Comma 6" xfId="341"/>
    <cellStyle name="Comma 7" xfId="318"/>
    <cellStyle name="Comma 7 5" xfId="21"/>
    <cellStyle name="Comma 8" xfId="346"/>
    <cellStyle name="Comma 9" xfId="348"/>
    <cellStyle name="Comma0" xfId="54"/>
    <cellStyle name="Credit" xfId="55"/>
    <cellStyle name="Credit subtotal" xfId="56"/>
    <cellStyle name="Credit subtotal 10" xfId="154"/>
    <cellStyle name="Credit subtotal 10 10" xfId="1907"/>
    <cellStyle name="Credit subtotal 10 11" xfId="2095"/>
    <cellStyle name="Credit subtotal 10 12" xfId="2301"/>
    <cellStyle name="Credit subtotal 10 13" xfId="2490"/>
    <cellStyle name="Credit subtotal 10 14" xfId="2678"/>
    <cellStyle name="Credit subtotal 10 15" xfId="2866"/>
    <cellStyle name="Credit subtotal 10 16" xfId="3054"/>
    <cellStyle name="Credit subtotal 10 17" xfId="3242"/>
    <cellStyle name="Credit subtotal 10 18" xfId="3430"/>
    <cellStyle name="Credit subtotal 10 19" xfId="3618"/>
    <cellStyle name="Credit subtotal 10 2" xfId="394"/>
    <cellStyle name="Credit subtotal 10 20" xfId="3806"/>
    <cellStyle name="Credit subtotal 10 21" xfId="3994"/>
    <cellStyle name="Credit subtotal 10 22" xfId="4182"/>
    <cellStyle name="Credit subtotal 10 3" xfId="591"/>
    <cellStyle name="Credit subtotal 10 4" xfId="779"/>
    <cellStyle name="Credit subtotal 10 5" xfId="967"/>
    <cellStyle name="Credit subtotal 10 6" xfId="1155"/>
    <cellStyle name="Credit subtotal 10 7" xfId="1343"/>
    <cellStyle name="Credit subtotal 10 8" xfId="1531"/>
    <cellStyle name="Credit subtotal 10 9" xfId="1719"/>
    <cellStyle name="Credit subtotal 11" xfId="146"/>
    <cellStyle name="Credit subtotal 11 10" xfId="1899"/>
    <cellStyle name="Credit subtotal 11 11" xfId="2087"/>
    <cellStyle name="Credit subtotal 11 12" xfId="2293"/>
    <cellStyle name="Credit subtotal 11 13" xfId="2482"/>
    <cellStyle name="Credit subtotal 11 14" xfId="2670"/>
    <cellStyle name="Credit subtotal 11 15" xfId="2858"/>
    <cellStyle name="Credit subtotal 11 16" xfId="3046"/>
    <cellStyle name="Credit subtotal 11 17" xfId="3234"/>
    <cellStyle name="Credit subtotal 11 18" xfId="3422"/>
    <cellStyle name="Credit subtotal 11 19" xfId="3610"/>
    <cellStyle name="Credit subtotal 11 2" xfId="386"/>
    <cellStyle name="Credit subtotal 11 20" xfId="3798"/>
    <cellStyle name="Credit subtotal 11 21" xfId="3986"/>
    <cellStyle name="Credit subtotal 11 22" xfId="4174"/>
    <cellStyle name="Credit subtotal 11 3" xfId="583"/>
    <cellStyle name="Credit subtotal 11 4" xfId="771"/>
    <cellStyle name="Credit subtotal 11 5" xfId="959"/>
    <cellStyle name="Credit subtotal 11 6" xfId="1147"/>
    <cellStyle name="Credit subtotal 11 7" xfId="1335"/>
    <cellStyle name="Credit subtotal 11 8" xfId="1523"/>
    <cellStyle name="Credit subtotal 11 9" xfId="1711"/>
    <cellStyle name="Credit subtotal 12" xfId="126"/>
    <cellStyle name="Credit subtotal 12 10" xfId="1879"/>
    <cellStyle name="Credit subtotal 12 11" xfId="2067"/>
    <cellStyle name="Credit subtotal 12 12" xfId="2273"/>
    <cellStyle name="Credit subtotal 12 13" xfId="2462"/>
    <cellStyle name="Credit subtotal 12 14" xfId="2650"/>
    <cellStyle name="Credit subtotal 12 15" xfId="2838"/>
    <cellStyle name="Credit subtotal 12 16" xfId="3026"/>
    <cellStyle name="Credit subtotal 12 17" xfId="3214"/>
    <cellStyle name="Credit subtotal 12 18" xfId="3402"/>
    <cellStyle name="Credit subtotal 12 19" xfId="3590"/>
    <cellStyle name="Credit subtotal 12 2" xfId="366"/>
    <cellStyle name="Credit subtotal 12 20" xfId="3778"/>
    <cellStyle name="Credit subtotal 12 21" xfId="3966"/>
    <cellStyle name="Credit subtotal 12 22" xfId="4154"/>
    <cellStyle name="Credit subtotal 12 3" xfId="563"/>
    <cellStyle name="Credit subtotal 12 4" xfId="751"/>
    <cellStyle name="Credit subtotal 12 5" xfId="939"/>
    <cellStyle name="Credit subtotal 12 6" xfId="1127"/>
    <cellStyle name="Credit subtotal 12 7" xfId="1315"/>
    <cellStyle name="Credit subtotal 12 8" xfId="1503"/>
    <cellStyle name="Credit subtotal 12 9" xfId="1691"/>
    <cellStyle name="Credit subtotal 13" xfId="255"/>
    <cellStyle name="Credit subtotal 13 10" xfId="2007"/>
    <cellStyle name="Credit subtotal 13 11" xfId="2195"/>
    <cellStyle name="Credit subtotal 13 12" xfId="2401"/>
    <cellStyle name="Credit subtotal 13 13" xfId="2590"/>
    <cellStyle name="Credit subtotal 13 14" xfId="2778"/>
    <cellStyle name="Credit subtotal 13 15" xfId="2966"/>
    <cellStyle name="Credit subtotal 13 16" xfId="3154"/>
    <cellStyle name="Credit subtotal 13 17" xfId="3342"/>
    <cellStyle name="Credit subtotal 13 18" xfId="3530"/>
    <cellStyle name="Credit subtotal 13 19" xfId="3718"/>
    <cellStyle name="Credit subtotal 13 2" xfId="494"/>
    <cellStyle name="Credit subtotal 13 20" xfId="3906"/>
    <cellStyle name="Credit subtotal 13 21" xfId="4094"/>
    <cellStyle name="Credit subtotal 13 22" xfId="4282"/>
    <cellStyle name="Credit subtotal 13 3" xfId="691"/>
    <cellStyle name="Credit subtotal 13 4" xfId="879"/>
    <cellStyle name="Credit subtotal 13 5" xfId="1067"/>
    <cellStyle name="Credit subtotal 13 6" xfId="1255"/>
    <cellStyle name="Credit subtotal 13 7" xfId="1443"/>
    <cellStyle name="Credit subtotal 13 8" xfId="1631"/>
    <cellStyle name="Credit subtotal 13 9" xfId="1819"/>
    <cellStyle name="Credit subtotal 14" xfId="198"/>
    <cellStyle name="Credit subtotal 14 10" xfId="1951"/>
    <cellStyle name="Credit subtotal 14 11" xfId="2139"/>
    <cellStyle name="Credit subtotal 14 12" xfId="2345"/>
    <cellStyle name="Credit subtotal 14 13" xfId="2534"/>
    <cellStyle name="Credit subtotal 14 14" xfId="2722"/>
    <cellStyle name="Credit subtotal 14 15" xfId="2910"/>
    <cellStyle name="Credit subtotal 14 16" xfId="3098"/>
    <cellStyle name="Credit subtotal 14 17" xfId="3286"/>
    <cellStyle name="Credit subtotal 14 18" xfId="3474"/>
    <cellStyle name="Credit subtotal 14 19" xfId="3662"/>
    <cellStyle name="Credit subtotal 14 2" xfId="438"/>
    <cellStyle name="Credit subtotal 14 20" xfId="3850"/>
    <cellStyle name="Credit subtotal 14 21" xfId="4038"/>
    <cellStyle name="Credit subtotal 14 22" xfId="4226"/>
    <cellStyle name="Credit subtotal 14 3" xfId="635"/>
    <cellStyle name="Credit subtotal 14 4" xfId="823"/>
    <cellStyle name="Credit subtotal 14 5" xfId="1011"/>
    <cellStyle name="Credit subtotal 14 6" xfId="1199"/>
    <cellStyle name="Credit subtotal 14 7" xfId="1387"/>
    <cellStyle name="Credit subtotal 14 8" xfId="1575"/>
    <cellStyle name="Credit subtotal 14 9" xfId="1763"/>
    <cellStyle name="Credit subtotal 15" xfId="133"/>
    <cellStyle name="Credit subtotal 15 10" xfId="1886"/>
    <cellStyle name="Credit subtotal 15 11" xfId="2074"/>
    <cellStyle name="Credit subtotal 15 12" xfId="2280"/>
    <cellStyle name="Credit subtotal 15 13" xfId="2469"/>
    <cellStyle name="Credit subtotal 15 14" xfId="2657"/>
    <cellStyle name="Credit subtotal 15 15" xfId="2845"/>
    <cellStyle name="Credit subtotal 15 16" xfId="3033"/>
    <cellStyle name="Credit subtotal 15 17" xfId="3221"/>
    <cellStyle name="Credit subtotal 15 18" xfId="3409"/>
    <cellStyle name="Credit subtotal 15 19" xfId="3597"/>
    <cellStyle name="Credit subtotal 15 2" xfId="373"/>
    <cellStyle name="Credit subtotal 15 20" xfId="3785"/>
    <cellStyle name="Credit subtotal 15 21" xfId="3973"/>
    <cellStyle name="Credit subtotal 15 22" xfId="4161"/>
    <cellStyle name="Credit subtotal 15 3" xfId="570"/>
    <cellStyle name="Credit subtotal 15 4" xfId="758"/>
    <cellStyle name="Credit subtotal 15 5" xfId="946"/>
    <cellStyle name="Credit subtotal 15 6" xfId="1134"/>
    <cellStyle name="Credit subtotal 15 7" xfId="1322"/>
    <cellStyle name="Credit subtotal 15 8" xfId="1510"/>
    <cellStyle name="Credit subtotal 15 9" xfId="1698"/>
    <cellStyle name="Credit subtotal 16" xfId="185"/>
    <cellStyle name="Credit subtotal 16 10" xfId="1938"/>
    <cellStyle name="Credit subtotal 16 11" xfId="2126"/>
    <cellStyle name="Credit subtotal 16 12" xfId="2332"/>
    <cellStyle name="Credit subtotal 16 13" xfId="2521"/>
    <cellStyle name="Credit subtotal 16 14" xfId="2709"/>
    <cellStyle name="Credit subtotal 16 15" xfId="2897"/>
    <cellStyle name="Credit subtotal 16 16" xfId="3085"/>
    <cellStyle name="Credit subtotal 16 17" xfId="3273"/>
    <cellStyle name="Credit subtotal 16 18" xfId="3461"/>
    <cellStyle name="Credit subtotal 16 19" xfId="3649"/>
    <cellStyle name="Credit subtotal 16 2" xfId="425"/>
    <cellStyle name="Credit subtotal 16 20" xfId="3837"/>
    <cellStyle name="Credit subtotal 16 21" xfId="4025"/>
    <cellStyle name="Credit subtotal 16 22" xfId="4213"/>
    <cellStyle name="Credit subtotal 16 3" xfId="622"/>
    <cellStyle name="Credit subtotal 16 4" xfId="810"/>
    <cellStyle name="Credit subtotal 16 5" xfId="998"/>
    <cellStyle name="Credit subtotal 16 6" xfId="1186"/>
    <cellStyle name="Credit subtotal 16 7" xfId="1374"/>
    <cellStyle name="Credit subtotal 16 8" xfId="1562"/>
    <cellStyle name="Credit subtotal 16 9" xfId="1750"/>
    <cellStyle name="Credit subtotal 17" xfId="144"/>
    <cellStyle name="Credit subtotal 17 10" xfId="1897"/>
    <cellStyle name="Credit subtotal 17 11" xfId="2085"/>
    <cellStyle name="Credit subtotal 17 12" xfId="2291"/>
    <cellStyle name="Credit subtotal 17 13" xfId="2480"/>
    <cellStyle name="Credit subtotal 17 14" xfId="2668"/>
    <cellStyle name="Credit subtotal 17 15" xfId="2856"/>
    <cellStyle name="Credit subtotal 17 16" xfId="3044"/>
    <cellStyle name="Credit subtotal 17 17" xfId="3232"/>
    <cellStyle name="Credit subtotal 17 18" xfId="3420"/>
    <cellStyle name="Credit subtotal 17 19" xfId="3608"/>
    <cellStyle name="Credit subtotal 17 2" xfId="384"/>
    <cellStyle name="Credit subtotal 17 20" xfId="3796"/>
    <cellStyle name="Credit subtotal 17 21" xfId="3984"/>
    <cellStyle name="Credit subtotal 17 22" xfId="4172"/>
    <cellStyle name="Credit subtotal 17 3" xfId="581"/>
    <cellStyle name="Credit subtotal 17 4" xfId="769"/>
    <cellStyle name="Credit subtotal 17 5" xfId="957"/>
    <cellStyle name="Credit subtotal 17 6" xfId="1145"/>
    <cellStyle name="Credit subtotal 17 7" xfId="1333"/>
    <cellStyle name="Credit subtotal 17 8" xfId="1521"/>
    <cellStyle name="Credit subtotal 17 9" xfId="1709"/>
    <cellStyle name="Credit subtotal 18" xfId="208"/>
    <cellStyle name="Credit subtotal 18 10" xfId="1961"/>
    <cellStyle name="Credit subtotal 18 11" xfId="2149"/>
    <cellStyle name="Credit subtotal 18 12" xfId="2355"/>
    <cellStyle name="Credit subtotal 18 13" xfId="2544"/>
    <cellStyle name="Credit subtotal 18 14" xfId="2732"/>
    <cellStyle name="Credit subtotal 18 15" xfId="2920"/>
    <cellStyle name="Credit subtotal 18 16" xfId="3108"/>
    <cellStyle name="Credit subtotal 18 17" xfId="3296"/>
    <cellStyle name="Credit subtotal 18 18" xfId="3484"/>
    <cellStyle name="Credit subtotal 18 19" xfId="3672"/>
    <cellStyle name="Credit subtotal 18 2" xfId="448"/>
    <cellStyle name="Credit subtotal 18 20" xfId="3860"/>
    <cellStyle name="Credit subtotal 18 21" xfId="4048"/>
    <cellStyle name="Credit subtotal 18 22" xfId="4236"/>
    <cellStyle name="Credit subtotal 18 3" xfId="645"/>
    <cellStyle name="Credit subtotal 18 4" xfId="833"/>
    <cellStyle name="Credit subtotal 18 5" xfId="1021"/>
    <cellStyle name="Credit subtotal 18 6" xfId="1209"/>
    <cellStyle name="Credit subtotal 18 7" xfId="1397"/>
    <cellStyle name="Credit subtotal 18 8" xfId="1585"/>
    <cellStyle name="Credit subtotal 18 9" xfId="1773"/>
    <cellStyle name="Credit subtotal 19" xfId="202"/>
    <cellStyle name="Credit subtotal 19 10" xfId="1955"/>
    <cellStyle name="Credit subtotal 19 11" xfId="2143"/>
    <cellStyle name="Credit subtotal 19 12" xfId="2349"/>
    <cellStyle name="Credit subtotal 19 13" xfId="2538"/>
    <cellStyle name="Credit subtotal 19 14" xfId="2726"/>
    <cellStyle name="Credit subtotal 19 15" xfId="2914"/>
    <cellStyle name="Credit subtotal 19 16" xfId="3102"/>
    <cellStyle name="Credit subtotal 19 17" xfId="3290"/>
    <cellStyle name="Credit subtotal 19 18" xfId="3478"/>
    <cellStyle name="Credit subtotal 19 19" xfId="3666"/>
    <cellStyle name="Credit subtotal 19 2" xfId="442"/>
    <cellStyle name="Credit subtotal 19 20" xfId="3854"/>
    <cellStyle name="Credit subtotal 19 21" xfId="4042"/>
    <cellStyle name="Credit subtotal 19 22" xfId="4230"/>
    <cellStyle name="Credit subtotal 19 3" xfId="639"/>
    <cellStyle name="Credit subtotal 19 4" xfId="827"/>
    <cellStyle name="Credit subtotal 19 5" xfId="1015"/>
    <cellStyle name="Credit subtotal 19 6" xfId="1203"/>
    <cellStyle name="Credit subtotal 19 7" xfId="1391"/>
    <cellStyle name="Credit subtotal 19 8" xfId="1579"/>
    <cellStyle name="Credit subtotal 19 9" xfId="1767"/>
    <cellStyle name="Credit subtotal 2" xfId="164"/>
    <cellStyle name="Credit subtotal 2 10" xfId="1917"/>
    <cellStyle name="Credit subtotal 2 11" xfId="2105"/>
    <cellStyle name="Credit subtotal 2 12" xfId="2311"/>
    <cellStyle name="Credit subtotal 2 13" xfId="2500"/>
    <cellStyle name="Credit subtotal 2 14" xfId="2688"/>
    <cellStyle name="Credit subtotal 2 15" xfId="2876"/>
    <cellStyle name="Credit subtotal 2 16" xfId="3064"/>
    <cellStyle name="Credit subtotal 2 17" xfId="3252"/>
    <cellStyle name="Credit subtotal 2 18" xfId="3440"/>
    <cellStyle name="Credit subtotal 2 19" xfId="3628"/>
    <cellStyle name="Credit subtotal 2 2" xfId="404"/>
    <cellStyle name="Credit subtotal 2 20" xfId="3816"/>
    <cellStyle name="Credit subtotal 2 21" xfId="4004"/>
    <cellStyle name="Credit subtotal 2 22" xfId="4192"/>
    <cellStyle name="Credit subtotal 2 3" xfId="601"/>
    <cellStyle name="Credit subtotal 2 4" xfId="789"/>
    <cellStyle name="Credit subtotal 2 5" xfId="977"/>
    <cellStyle name="Credit subtotal 2 6" xfId="1165"/>
    <cellStyle name="Credit subtotal 2 7" xfId="1353"/>
    <cellStyle name="Credit subtotal 2 8" xfId="1541"/>
    <cellStyle name="Credit subtotal 2 9" xfId="1729"/>
    <cellStyle name="Credit subtotal 20" xfId="215"/>
    <cellStyle name="Credit subtotal 20 10" xfId="1967"/>
    <cellStyle name="Credit subtotal 20 11" xfId="2155"/>
    <cellStyle name="Credit subtotal 20 12" xfId="2361"/>
    <cellStyle name="Credit subtotal 20 13" xfId="2550"/>
    <cellStyle name="Credit subtotal 20 14" xfId="2738"/>
    <cellStyle name="Credit subtotal 20 15" xfId="2926"/>
    <cellStyle name="Credit subtotal 20 16" xfId="3114"/>
    <cellStyle name="Credit subtotal 20 17" xfId="3302"/>
    <cellStyle name="Credit subtotal 20 18" xfId="3490"/>
    <cellStyle name="Credit subtotal 20 19" xfId="3678"/>
    <cellStyle name="Credit subtotal 20 2" xfId="454"/>
    <cellStyle name="Credit subtotal 20 20" xfId="3866"/>
    <cellStyle name="Credit subtotal 20 21" xfId="4054"/>
    <cellStyle name="Credit subtotal 20 22" xfId="4242"/>
    <cellStyle name="Credit subtotal 20 3" xfId="651"/>
    <cellStyle name="Credit subtotal 20 4" xfId="839"/>
    <cellStyle name="Credit subtotal 20 5" xfId="1027"/>
    <cellStyle name="Credit subtotal 20 6" xfId="1215"/>
    <cellStyle name="Credit subtotal 20 7" xfId="1403"/>
    <cellStyle name="Credit subtotal 20 8" xfId="1591"/>
    <cellStyle name="Credit subtotal 20 9" xfId="1779"/>
    <cellStyle name="Credit subtotal 21" xfId="262"/>
    <cellStyle name="Credit subtotal 21 10" xfId="2014"/>
    <cellStyle name="Credit subtotal 21 11" xfId="2202"/>
    <cellStyle name="Credit subtotal 21 12" xfId="2408"/>
    <cellStyle name="Credit subtotal 21 13" xfId="2597"/>
    <cellStyle name="Credit subtotal 21 14" xfId="2785"/>
    <cellStyle name="Credit subtotal 21 15" xfId="2973"/>
    <cellStyle name="Credit subtotal 21 16" xfId="3161"/>
    <cellStyle name="Credit subtotal 21 17" xfId="3349"/>
    <cellStyle name="Credit subtotal 21 18" xfId="3537"/>
    <cellStyle name="Credit subtotal 21 19" xfId="3725"/>
    <cellStyle name="Credit subtotal 21 2" xfId="501"/>
    <cellStyle name="Credit subtotal 21 20" xfId="3913"/>
    <cellStyle name="Credit subtotal 21 21" xfId="4101"/>
    <cellStyle name="Credit subtotal 21 22" xfId="4289"/>
    <cellStyle name="Credit subtotal 21 3" xfId="698"/>
    <cellStyle name="Credit subtotal 21 4" xfId="886"/>
    <cellStyle name="Credit subtotal 21 5" xfId="1074"/>
    <cellStyle name="Credit subtotal 21 6" xfId="1262"/>
    <cellStyle name="Credit subtotal 21 7" xfId="1450"/>
    <cellStyle name="Credit subtotal 21 8" xfId="1638"/>
    <cellStyle name="Credit subtotal 21 9" xfId="1826"/>
    <cellStyle name="Credit subtotal 22" xfId="130"/>
    <cellStyle name="Credit subtotal 22 10" xfId="1883"/>
    <cellStyle name="Credit subtotal 22 11" xfId="2071"/>
    <cellStyle name="Credit subtotal 22 12" xfId="2277"/>
    <cellStyle name="Credit subtotal 22 13" xfId="2466"/>
    <cellStyle name="Credit subtotal 22 14" xfId="2654"/>
    <cellStyle name="Credit subtotal 22 15" xfId="2842"/>
    <cellStyle name="Credit subtotal 22 16" xfId="3030"/>
    <cellStyle name="Credit subtotal 22 17" xfId="3218"/>
    <cellStyle name="Credit subtotal 22 18" xfId="3406"/>
    <cellStyle name="Credit subtotal 22 19" xfId="3594"/>
    <cellStyle name="Credit subtotal 22 2" xfId="370"/>
    <cellStyle name="Credit subtotal 22 20" xfId="3782"/>
    <cellStyle name="Credit subtotal 22 21" xfId="3970"/>
    <cellStyle name="Credit subtotal 22 22" xfId="4158"/>
    <cellStyle name="Credit subtotal 22 3" xfId="567"/>
    <cellStyle name="Credit subtotal 22 4" xfId="755"/>
    <cellStyle name="Credit subtotal 22 5" xfId="943"/>
    <cellStyle name="Credit subtotal 22 6" xfId="1131"/>
    <cellStyle name="Credit subtotal 22 7" xfId="1319"/>
    <cellStyle name="Credit subtotal 22 8" xfId="1507"/>
    <cellStyle name="Credit subtotal 22 9" xfId="1695"/>
    <cellStyle name="Credit subtotal 23" xfId="145"/>
    <cellStyle name="Credit subtotal 23 10" xfId="1898"/>
    <cellStyle name="Credit subtotal 23 11" xfId="2086"/>
    <cellStyle name="Credit subtotal 23 12" xfId="2292"/>
    <cellStyle name="Credit subtotal 23 13" xfId="2481"/>
    <cellStyle name="Credit subtotal 23 14" xfId="2669"/>
    <cellStyle name="Credit subtotal 23 15" xfId="2857"/>
    <cellStyle name="Credit subtotal 23 16" xfId="3045"/>
    <cellStyle name="Credit subtotal 23 17" xfId="3233"/>
    <cellStyle name="Credit subtotal 23 18" xfId="3421"/>
    <cellStyle name="Credit subtotal 23 19" xfId="3609"/>
    <cellStyle name="Credit subtotal 23 2" xfId="385"/>
    <cellStyle name="Credit subtotal 23 20" xfId="3797"/>
    <cellStyle name="Credit subtotal 23 21" xfId="3985"/>
    <cellStyle name="Credit subtotal 23 22" xfId="4173"/>
    <cellStyle name="Credit subtotal 23 3" xfId="582"/>
    <cellStyle name="Credit subtotal 23 4" xfId="770"/>
    <cellStyle name="Credit subtotal 23 5" xfId="958"/>
    <cellStyle name="Credit subtotal 23 6" xfId="1146"/>
    <cellStyle name="Credit subtotal 23 7" xfId="1334"/>
    <cellStyle name="Credit subtotal 23 8" xfId="1522"/>
    <cellStyle name="Credit subtotal 23 9" xfId="1710"/>
    <cellStyle name="Credit subtotal 24" xfId="195"/>
    <cellStyle name="Credit subtotal 24 10" xfId="1948"/>
    <cellStyle name="Credit subtotal 24 11" xfId="2136"/>
    <cellStyle name="Credit subtotal 24 12" xfId="2342"/>
    <cellStyle name="Credit subtotal 24 13" xfId="2531"/>
    <cellStyle name="Credit subtotal 24 14" xfId="2719"/>
    <cellStyle name="Credit subtotal 24 15" xfId="2907"/>
    <cellStyle name="Credit subtotal 24 16" xfId="3095"/>
    <cellStyle name="Credit subtotal 24 17" xfId="3283"/>
    <cellStyle name="Credit subtotal 24 18" xfId="3471"/>
    <cellStyle name="Credit subtotal 24 19" xfId="3659"/>
    <cellStyle name="Credit subtotal 24 2" xfId="435"/>
    <cellStyle name="Credit subtotal 24 20" xfId="3847"/>
    <cellStyle name="Credit subtotal 24 21" xfId="4035"/>
    <cellStyle name="Credit subtotal 24 22" xfId="4223"/>
    <cellStyle name="Credit subtotal 24 3" xfId="632"/>
    <cellStyle name="Credit subtotal 24 4" xfId="820"/>
    <cellStyle name="Credit subtotal 24 5" xfId="1008"/>
    <cellStyle name="Credit subtotal 24 6" xfId="1196"/>
    <cellStyle name="Credit subtotal 24 7" xfId="1384"/>
    <cellStyle name="Credit subtotal 24 8" xfId="1572"/>
    <cellStyle name="Credit subtotal 24 9" xfId="1760"/>
    <cellStyle name="Credit subtotal 25" xfId="350"/>
    <cellStyle name="Credit subtotal 26" xfId="2254"/>
    <cellStyle name="Credit subtotal 3" xfId="176"/>
    <cellStyle name="Credit subtotal 3 10" xfId="1929"/>
    <cellStyle name="Credit subtotal 3 11" xfId="2117"/>
    <cellStyle name="Credit subtotal 3 12" xfId="2323"/>
    <cellStyle name="Credit subtotal 3 13" xfId="2512"/>
    <cellStyle name="Credit subtotal 3 14" xfId="2700"/>
    <cellStyle name="Credit subtotal 3 15" xfId="2888"/>
    <cellStyle name="Credit subtotal 3 16" xfId="3076"/>
    <cellStyle name="Credit subtotal 3 17" xfId="3264"/>
    <cellStyle name="Credit subtotal 3 18" xfId="3452"/>
    <cellStyle name="Credit subtotal 3 19" xfId="3640"/>
    <cellStyle name="Credit subtotal 3 2" xfId="416"/>
    <cellStyle name="Credit subtotal 3 20" xfId="3828"/>
    <cellStyle name="Credit subtotal 3 21" xfId="4016"/>
    <cellStyle name="Credit subtotal 3 22" xfId="4204"/>
    <cellStyle name="Credit subtotal 3 3" xfId="613"/>
    <cellStyle name="Credit subtotal 3 4" xfId="801"/>
    <cellStyle name="Credit subtotal 3 5" xfId="989"/>
    <cellStyle name="Credit subtotal 3 6" xfId="1177"/>
    <cellStyle name="Credit subtotal 3 7" xfId="1365"/>
    <cellStyle name="Credit subtotal 3 8" xfId="1553"/>
    <cellStyle name="Credit subtotal 3 9" xfId="1741"/>
    <cellStyle name="Credit subtotal 4" xfId="150"/>
    <cellStyle name="Credit subtotal 4 10" xfId="1903"/>
    <cellStyle name="Credit subtotal 4 11" xfId="2091"/>
    <cellStyle name="Credit subtotal 4 12" xfId="2297"/>
    <cellStyle name="Credit subtotal 4 13" xfId="2486"/>
    <cellStyle name="Credit subtotal 4 14" xfId="2674"/>
    <cellStyle name="Credit subtotal 4 15" xfId="2862"/>
    <cellStyle name="Credit subtotal 4 16" xfId="3050"/>
    <cellStyle name="Credit subtotal 4 17" xfId="3238"/>
    <cellStyle name="Credit subtotal 4 18" xfId="3426"/>
    <cellStyle name="Credit subtotal 4 19" xfId="3614"/>
    <cellStyle name="Credit subtotal 4 2" xfId="390"/>
    <cellStyle name="Credit subtotal 4 20" xfId="3802"/>
    <cellStyle name="Credit subtotal 4 21" xfId="3990"/>
    <cellStyle name="Credit subtotal 4 22" xfId="4178"/>
    <cellStyle name="Credit subtotal 4 3" xfId="587"/>
    <cellStyle name="Credit subtotal 4 4" xfId="775"/>
    <cellStyle name="Credit subtotal 4 5" xfId="963"/>
    <cellStyle name="Credit subtotal 4 6" xfId="1151"/>
    <cellStyle name="Credit subtotal 4 7" xfId="1339"/>
    <cellStyle name="Credit subtotal 4 8" xfId="1527"/>
    <cellStyle name="Credit subtotal 4 9" xfId="1715"/>
    <cellStyle name="Credit subtotal 5" xfId="212"/>
    <cellStyle name="Credit subtotal 5 10" xfId="1964"/>
    <cellStyle name="Credit subtotal 5 11" xfId="2152"/>
    <cellStyle name="Credit subtotal 5 12" xfId="2358"/>
    <cellStyle name="Credit subtotal 5 13" xfId="2547"/>
    <cellStyle name="Credit subtotal 5 14" xfId="2735"/>
    <cellStyle name="Credit subtotal 5 15" xfId="2923"/>
    <cellStyle name="Credit subtotal 5 16" xfId="3111"/>
    <cellStyle name="Credit subtotal 5 17" xfId="3299"/>
    <cellStyle name="Credit subtotal 5 18" xfId="3487"/>
    <cellStyle name="Credit subtotal 5 19" xfId="3675"/>
    <cellStyle name="Credit subtotal 5 2" xfId="451"/>
    <cellStyle name="Credit subtotal 5 20" xfId="3863"/>
    <cellStyle name="Credit subtotal 5 21" xfId="4051"/>
    <cellStyle name="Credit subtotal 5 22" xfId="4239"/>
    <cellStyle name="Credit subtotal 5 3" xfId="648"/>
    <cellStyle name="Credit subtotal 5 4" xfId="836"/>
    <cellStyle name="Credit subtotal 5 5" xfId="1024"/>
    <cellStyle name="Credit subtotal 5 6" xfId="1212"/>
    <cellStyle name="Credit subtotal 5 7" xfId="1400"/>
    <cellStyle name="Credit subtotal 5 8" xfId="1588"/>
    <cellStyle name="Credit subtotal 5 9" xfId="1776"/>
    <cellStyle name="Credit subtotal 6" xfId="159"/>
    <cellStyle name="Credit subtotal 6 10" xfId="1912"/>
    <cellStyle name="Credit subtotal 6 11" xfId="2100"/>
    <cellStyle name="Credit subtotal 6 12" xfId="2306"/>
    <cellStyle name="Credit subtotal 6 13" xfId="2495"/>
    <cellStyle name="Credit subtotal 6 14" xfId="2683"/>
    <cellStyle name="Credit subtotal 6 15" xfId="2871"/>
    <cellStyle name="Credit subtotal 6 16" xfId="3059"/>
    <cellStyle name="Credit subtotal 6 17" xfId="3247"/>
    <cellStyle name="Credit subtotal 6 18" xfId="3435"/>
    <cellStyle name="Credit subtotal 6 19" xfId="3623"/>
    <cellStyle name="Credit subtotal 6 2" xfId="399"/>
    <cellStyle name="Credit subtotal 6 20" xfId="3811"/>
    <cellStyle name="Credit subtotal 6 21" xfId="3999"/>
    <cellStyle name="Credit subtotal 6 22" xfId="4187"/>
    <cellStyle name="Credit subtotal 6 3" xfId="596"/>
    <cellStyle name="Credit subtotal 6 4" xfId="784"/>
    <cellStyle name="Credit subtotal 6 5" xfId="972"/>
    <cellStyle name="Credit subtotal 6 6" xfId="1160"/>
    <cellStyle name="Credit subtotal 6 7" xfId="1348"/>
    <cellStyle name="Credit subtotal 6 8" xfId="1536"/>
    <cellStyle name="Credit subtotal 6 9" xfId="1724"/>
    <cellStyle name="Credit subtotal 7" xfId="199"/>
    <cellStyle name="Credit subtotal 7 10" xfId="1952"/>
    <cellStyle name="Credit subtotal 7 11" xfId="2140"/>
    <cellStyle name="Credit subtotal 7 12" xfId="2346"/>
    <cellStyle name="Credit subtotal 7 13" xfId="2535"/>
    <cellStyle name="Credit subtotal 7 14" xfId="2723"/>
    <cellStyle name="Credit subtotal 7 15" xfId="2911"/>
    <cellStyle name="Credit subtotal 7 16" xfId="3099"/>
    <cellStyle name="Credit subtotal 7 17" xfId="3287"/>
    <cellStyle name="Credit subtotal 7 18" xfId="3475"/>
    <cellStyle name="Credit subtotal 7 19" xfId="3663"/>
    <cellStyle name="Credit subtotal 7 2" xfId="439"/>
    <cellStyle name="Credit subtotal 7 20" xfId="3851"/>
    <cellStyle name="Credit subtotal 7 21" xfId="4039"/>
    <cellStyle name="Credit subtotal 7 22" xfId="4227"/>
    <cellStyle name="Credit subtotal 7 3" xfId="636"/>
    <cellStyle name="Credit subtotal 7 4" xfId="824"/>
    <cellStyle name="Credit subtotal 7 5" xfId="1012"/>
    <cellStyle name="Credit subtotal 7 6" xfId="1200"/>
    <cellStyle name="Credit subtotal 7 7" xfId="1388"/>
    <cellStyle name="Credit subtotal 7 8" xfId="1576"/>
    <cellStyle name="Credit subtotal 7 9" xfId="1764"/>
    <cellStyle name="Credit subtotal 8" xfId="151"/>
    <cellStyle name="Credit subtotal 8 10" xfId="1904"/>
    <cellStyle name="Credit subtotal 8 11" xfId="2092"/>
    <cellStyle name="Credit subtotal 8 12" xfId="2298"/>
    <cellStyle name="Credit subtotal 8 13" xfId="2487"/>
    <cellStyle name="Credit subtotal 8 14" xfId="2675"/>
    <cellStyle name="Credit subtotal 8 15" xfId="2863"/>
    <cellStyle name="Credit subtotal 8 16" xfId="3051"/>
    <cellStyle name="Credit subtotal 8 17" xfId="3239"/>
    <cellStyle name="Credit subtotal 8 18" xfId="3427"/>
    <cellStyle name="Credit subtotal 8 19" xfId="3615"/>
    <cellStyle name="Credit subtotal 8 2" xfId="391"/>
    <cellStyle name="Credit subtotal 8 20" xfId="3803"/>
    <cellStyle name="Credit subtotal 8 21" xfId="3991"/>
    <cellStyle name="Credit subtotal 8 22" xfId="4179"/>
    <cellStyle name="Credit subtotal 8 3" xfId="588"/>
    <cellStyle name="Credit subtotal 8 4" xfId="776"/>
    <cellStyle name="Credit subtotal 8 5" xfId="964"/>
    <cellStyle name="Credit subtotal 8 6" xfId="1152"/>
    <cellStyle name="Credit subtotal 8 7" xfId="1340"/>
    <cellStyle name="Credit subtotal 8 8" xfId="1528"/>
    <cellStyle name="Credit subtotal 8 9" xfId="1716"/>
    <cellStyle name="Credit subtotal 9" xfId="121"/>
    <cellStyle name="Credit subtotal 9 10" xfId="1874"/>
    <cellStyle name="Credit subtotal 9 11" xfId="2062"/>
    <cellStyle name="Credit subtotal 9 12" xfId="2268"/>
    <cellStyle name="Credit subtotal 9 13" xfId="2457"/>
    <cellStyle name="Credit subtotal 9 14" xfId="2645"/>
    <cellStyle name="Credit subtotal 9 15" xfId="2833"/>
    <cellStyle name="Credit subtotal 9 16" xfId="3021"/>
    <cellStyle name="Credit subtotal 9 17" xfId="3209"/>
    <cellStyle name="Credit subtotal 9 18" xfId="3397"/>
    <cellStyle name="Credit subtotal 9 19" xfId="3585"/>
    <cellStyle name="Credit subtotal 9 2" xfId="361"/>
    <cellStyle name="Credit subtotal 9 20" xfId="3773"/>
    <cellStyle name="Credit subtotal 9 21" xfId="3961"/>
    <cellStyle name="Credit subtotal 9 22" xfId="4149"/>
    <cellStyle name="Credit subtotal 9 3" xfId="558"/>
    <cellStyle name="Credit subtotal 9 4" xfId="746"/>
    <cellStyle name="Credit subtotal 9 5" xfId="934"/>
    <cellStyle name="Credit subtotal 9 6" xfId="1122"/>
    <cellStyle name="Credit subtotal 9 7" xfId="1310"/>
    <cellStyle name="Credit subtotal 9 8" xfId="1498"/>
    <cellStyle name="Credit subtotal 9 9" xfId="1686"/>
    <cellStyle name="Credit Total" xfId="57"/>
    <cellStyle name="Credit_ÿÿÿÿÿ" xfId="58"/>
    <cellStyle name="Currency0" xfId="59"/>
    <cellStyle name="Date" xfId="60"/>
    <cellStyle name="Đầu ra" xfId="61"/>
    <cellStyle name="Đầu ra 10" xfId="257"/>
    <cellStyle name="Đầu ra 10 10" xfId="2009"/>
    <cellStyle name="Đầu ra 10 11" xfId="2197"/>
    <cellStyle name="Đầu ra 10 12" xfId="2403"/>
    <cellStyle name="Đầu ra 10 13" xfId="2592"/>
    <cellStyle name="Đầu ra 10 14" xfId="2780"/>
    <cellStyle name="Đầu ra 10 15" xfId="2968"/>
    <cellStyle name="Đầu ra 10 16" xfId="3156"/>
    <cellStyle name="Đầu ra 10 17" xfId="3344"/>
    <cellStyle name="Đầu ra 10 18" xfId="3532"/>
    <cellStyle name="Đầu ra 10 19" xfId="3720"/>
    <cellStyle name="Đầu ra 10 2" xfId="496"/>
    <cellStyle name="Đầu ra 10 20" xfId="3908"/>
    <cellStyle name="Đầu ra 10 21" xfId="4096"/>
    <cellStyle name="Đầu ra 10 22" xfId="4284"/>
    <cellStyle name="Đầu ra 10 3" xfId="693"/>
    <cellStyle name="Đầu ra 10 4" xfId="881"/>
    <cellStyle name="Đầu ra 10 5" xfId="1069"/>
    <cellStyle name="Đầu ra 10 6" xfId="1257"/>
    <cellStyle name="Đầu ra 10 7" xfId="1445"/>
    <cellStyle name="Đầu ra 10 8" xfId="1633"/>
    <cellStyle name="Đầu ra 10 9" xfId="1821"/>
    <cellStyle name="Đầu ra 11" xfId="155"/>
    <cellStyle name="Đầu ra 11 10" xfId="1908"/>
    <cellStyle name="Đầu ra 11 11" xfId="2096"/>
    <cellStyle name="Đầu ra 11 12" xfId="2302"/>
    <cellStyle name="Đầu ra 11 13" xfId="2491"/>
    <cellStyle name="Đầu ra 11 14" xfId="2679"/>
    <cellStyle name="Đầu ra 11 15" xfId="2867"/>
    <cellStyle name="Đầu ra 11 16" xfId="3055"/>
    <cellStyle name="Đầu ra 11 17" xfId="3243"/>
    <cellStyle name="Đầu ra 11 18" xfId="3431"/>
    <cellStyle name="Đầu ra 11 19" xfId="3619"/>
    <cellStyle name="Đầu ra 11 2" xfId="395"/>
    <cellStyle name="Đầu ra 11 20" xfId="3807"/>
    <cellStyle name="Đầu ra 11 21" xfId="3995"/>
    <cellStyle name="Đầu ra 11 22" xfId="4183"/>
    <cellStyle name="Đầu ra 11 3" xfId="592"/>
    <cellStyle name="Đầu ra 11 4" xfId="780"/>
    <cellStyle name="Đầu ra 11 5" xfId="968"/>
    <cellStyle name="Đầu ra 11 6" xfId="1156"/>
    <cellStyle name="Đầu ra 11 7" xfId="1344"/>
    <cellStyle name="Đầu ra 11 8" xfId="1532"/>
    <cellStyle name="Đầu ra 11 9" xfId="1720"/>
    <cellStyle name="Đầu ra 12" xfId="266"/>
    <cellStyle name="Đầu ra 12 10" xfId="2018"/>
    <cellStyle name="Đầu ra 12 11" xfId="2206"/>
    <cellStyle name="Đầu ra 12 12" xfId="2412"/>
    <cellStyle name="Đầu ra 12 13" xfId="2601"/>
    <cellStyle name="Đầu ra 12 14" xfId="2789"/>
    <cellStyle name="Đầu ra 12 15" xfId="2977"/>
    <cellStyle name="Đầu ra 12 16" xfId="3165"/>
    <cellStyle name="Đầu ra 12 17" xfId="3353"/>
    <cellStyle name="Đầu ra 12 18" xfId="3541"/>
    <cellStyle name="Đầu ra 12 19" xfId="3729"/>
    <cellStyle name="Đầu ra 12 2" xfId="505"/>
    <cellStyle name="Đầu ra 12 20" xfId="3917"/>
    <cellStyle name="Đầu ra 12 21" xfId="4105"/>
    <cellStyle name="Đầu ra 12 22" xfId="4293"/>
    <cellStyle name="Đầu ra 12 3" xfId="702"/>
    <cellStyle name="Đầu ra 12 4" xfId="890"/>
    <cellStyle name="Đầu ra 12 5" xfId="1078"/>
    <cellStyle name="Đầu ra 12 6" xfId="1266"/>
    <cellStyle name="Đầu ra 12 7" xfId="1454"/>
    <cellStyle name="Đầu ra 12 8" xfId="1642"/>
    <cellStyle name="Đầu ra 12 9" xfId="1830"/>
    <cellStyle name="Đầu ra 13" xfId="271"/>
    <cellStyle name="Đầu ra 13 10" xfId="2023"/>
    <cellStyle name="Đầu ra 13 11" xfId="2211"/>
    <cellStyle name="Đầu ra 13 12" xfId="2417"/>
    <cellStyle name="Đầu ra 13 13" xfId="2606"/>
    <cellStyle name="Đầu ra 13 14" xfId="2794"/>
    <cellStyle name="Đầu ra 13 15" xfId="2982"/>
    <cellStyle name="Đầu ra 13 16" xfId="3170"/>
    <cellStyle name="Đầu ra 13 17" xfId="3358"/>
    <cellStyle name="Đầu ra 13 18" xfId="3546"/>
    <cellStyle name="Đầu ra 13 19" xfId="3734"/>
    <cellStyle name="Đầu ra 13 2" xfId="510"/>
    <cellStyle name="Đầu ra 13 20" xfId="3922"/>
    <cellStyle name="Đầu ra 13 21" xfId="4110"/>
    <cellStyle name="Đầu ra 13 22" xfId="4298"/>
    <cellStyle name="Đầu ra 13 3" xfId="707"/>
    <cellStyle name="Đầu ra 13 4" xfId="895"/>
    <cellStyle name="Đầu ra 13 5" xfId="1083"/>
    <cellStyle name="Đầu ra 13 6" xfId="1271"/>
    <cellStyle name="Đầu ra 13 7" xfId="1459"/>
    <cellStyle name="Đầu ra 13 8" xfId="1647"/>
    <cellStyle name="Đầu ra 13 9" xfId="1835"/>
    <cellStyle name="Đầu ra 14" xfId="276"/>
    <cellStyle name="Đầu ra 14 10" xfId="2028"/>
    <cellStyle name="Đầu ra 14 11" xfId="2216"/>
    <cellStyle name="Đầu ra 14 12" xfId="2422"/>
    <cellStyle name="Đầu ra 14 13" xfId="2611"/>
    <cellStyle name="Đầu ra 14 14" xfId="2799"/>
    <cellStyle name="Đầu ra 14 15" xfId="2987"/>
    <cellStyle name="Đầu ra 14 16" xfId="3175"/>
    <cellStyle name="Đầu ra 14 17" xfId="3363"/>
    <cellStyle name="Đầu ra 14 18" xfId="3551"/>
    <cellStyle name="Đầu ra 14 19" xfId="3739"/>
    <cellStyle name="Đầu ra 14 2" xfId="515"/>
    <cellStyle name="Đầu ra 14 20" xfId="3927"/>
    <cellStyle name="Đầu ra 14 21" xfId="4115"/>
    <cellStyle name="Đầu ra 14 22" xfId="4303"/>
    <cellStyle name="Đầu ra 14 3" xfId="712"/>
    <cellStyle name="Đầu ra 14 4" xfId="900"/>
    <cellStyle name="Đầu ra 14 5" xfId="1088"/>
    <cellStyle name="Đầu ra 14 6" xfId="1276"/>
    <cellStyle name="Đầu ra 14 7" xfId="1464"/>
    <cellStyle name="Đầu ra 14 8" xfId="1652"/>
    <cellStyle name="Đầu ra 14 9" xfId="1840"/>
    <cellStyle name="Đầu ra 15" xfId="281"/>
    <cellStyle name="Đầu ra 15 10" xfId="2033"/>
    <cellStyle name="Đầu ra 15 11" xfId="2221"/>
    <cellStyle name="Đầu ra 15 12" xfId="2427"/>
    <cellStyle name="Đầu ra 15 13" xfId="2616"/>
    <cellStyle name="Đầu ra 15 14" xfId="2804"/>
    <cellStyle name="Đầu ra 15 15" xfId="2992"/>
    <cellStyle name="Đầu ra 15 16" xfId="3180"/>
    <cellStyle name="Đầu ra 15 17" xfId="3368"/>
    <cellStyle name="Đầu ra 15 18" xfId="3556"/>
    <cellStyle name="Đầu ra 15 19" xfId="3744"/>
    <cellStyle name="Đầu ra 15 2" xfId="520"/>
    <cellStyle name="Đầu ra 15 20" xfId="3932"/>
    <cellStyle name="Đầu ra 15 21" xfId="4120"/>
    <cellStyle name="Đầu ra 15 22" xfId="4308"/>
    <cellStyle name="Đầu ra 15 3" xfId="717"/>
    <cellStyle name="Đầu ra 15 4" xfId="905"/>
    <cellStyle name="Đầu ra 15 5" xfId="1093"/>
    <cellStyle name="Đầu ra 15 6" xfId="1281"/>
    <cellStyle name="Đầu ra 15 7" xfId="1469"/>
    <cellStyle name="Đầu ra 15 8" xfId="1657"/>
    <cellStyle name="Đầu ra 15 9" xfId="1845"/>
    <cellStyle name="Đầu ra 16" xfId="285"/>
    <cellStyle name="Đầu ra 16 10" xfId="2037"/>
    <cellStyle name="Đầu ra 16 11" xfId="2225"/>
    <cellStyle name="Đầu ra 16 12" xfId="2431"/>
    <cellStyle name="Đầu ra 16 13" xfId="2620"/>
    <cellStyle name="Đầu ra 16 14" xfId="2808"/>
    <cellStyle name="Đầu ra 16 15" xfId="2996"/>
    <cellStyle name="Đầu ra 16 16" xfId="3184"/>
    <cellStyle name="Đầu ra 16 17" xfId="3372"/>
    <cellStyle name="Đầu ra 16 18" xfId="3560"/>
    <cellStyle name="Đầu ra 16 19" xfId="3748"/>
    <cellStyle name="Đầu ra 16 2" xfId="524"/>
    <cellStyle name="Đầu ra 16 20" xfId="3936"/>
    <cellStyle name="Đầu ra 16 21" xfId="4124"/>
    <cellStyle name="Đầu ra 16 22" xfId="4312"/>
    <cellStyle name="Đầu ra 16 3" xfId="721"/>
    <cellStyle name="Đầu ra 16 4" xfId="909"/>
    <cellStyle name="Đầu ra 16 5" xfId="1097"/>
    <cellStyle name="Đầu ra 16 6" xfId="1285"/>
    <cellStyle name="Đầu ra 16 7" xfId="1473"/>
    <cellStyle name="Đầu ra 16 8" xfId="1661"/>
    <cellStyle name="Đầu ra 16 9" xfId="1849"/>
    <cellStyle name="Đầu ra 17" xfId="289"/>
    <cellStyle name="Đầu ra 17 10" xfId="2041"/>
    <cellStyle name="Đầu ra 17 11" xfId="2229"/>
    <cellStyle name="Đầu ra 17 12" xfId="2435"/>
    <cellStyle name="Đầu ra 17 13" xfId="2624"/>
    <cellStyle name="Đầu ra 17 14" xfId="2812"/>
    <cellStyle name="Đầu ra 17 15" xfId="3000"/>
    <cellStyle name="Đầu ra 17 16" xfId="3188"/>
    <cellStyle name="Đầu ra 17 17" xfId="3376"/>
    <cellStyle name="Đầu ra 17 18" xfId="3564"/>
    <cellStyle name="Đầu ra 17 19" xfId="3752"/>
    <cellStyle name="Đầu ra 17 2" xfId="528"/>
    <cellStyle name="Đầu ra 17 20" xfId="3940"/>
    <cellStyle name="Đầu ra 17 21" xfId="4128"/>
    <cellStyle name="Đầu ra 17 22" xfId="4316"/>
    <cellStyle name="Đầu ra 17 3" xfId="725"/>
    <cellStyle name="Đầu ra 17 4" xfId="913"/>
    <cellStyle name="Đầu ra 17 5" xfId="1101"/>
    <cellStyle name="Đầu ra 17 6" xfId="1289"/>
    <cellStyle name="Đầu ra 17 7" xfId="1477"/>
    <cellStyle name="Đầu ra 17 8" xfId="1665"/>
    <cellStyle name="Đầu ra 17 9" xfId="1853"/>
    <cellStyle name="Đầu ra 18" xfId="293"/>
    <cellStyle name="Đầu ra 18 10" xfId="2045"/>
    <cellStyle name="Đầu ra 18 11" xfId="2233"/>
    <cellStyle name="Đầu ra 18 12" xfId="2439"/>
    <cellStyle name="Đầu ra 18 13" xfId="2628"/>
    <cellStyle name="Đầu ra 18 14" xfId="2816"/>
    <cellStyle name="Đầu ra 18 15" xfId="3004"/>
    <cellStyle name="Đầu ra 18 16" xfId="3192"/>
    <cellStyle name="Đầu ra 18 17" xfId="3380"/>
    <cellStyle name="Đầu ra 18 18" xfId="3568"/>
    <cellStyle name="Đầu ra 18 19" xfId="3756"/>
    <cellStyle name="Đầu ra 18 2" xfId="532"/>
    <cellStyle name="Đầu ra 18 20" xfId="3944"/>
    <cellStyle name="Đầu ra 18 21" xfId="4132"/>
    <cellStyle name="Đầu ra 18 22" xfId="4320"/>
    <cellStyle name="Đầu ra 18 3" xfId="729"/>
    <cellStyle name="Đầu ra 18 4" xfId="917"/>
    <cellStyle name="Đầu ra 18 5" xfId="1105"/>
    <cellStyle name="Đầu ra 18 6" xfId="1293"/>
    <cellStyle name="Đầu ra 18 7" xfId="1481"/>
    <cellStyle name="Đầu ra 18 8" xfId="1669"/>
    <cellStyle name="Đầu ra 18 9" xfId="1857"/>
    <cellStyle name="Đầu ra 19" xfId="296"/>
    <cellStyle name="Đầu ra 19 10" xfId="2048"/>
    <cellStyle name="Đầu ra 19 11" xfId="2236"/>
    <cellStyle name="Đầu ra 19 12" xfId="2442"/>
    <cellStyle name="Đầu ra 19 13" xfId="2631"/>
    <cellStyle name="Đầu ra 19 14" xfId="2819"/>
    <cellStyle name="Đầu ra 19 15" xfId="3007"/>
    <cellStyle name="Đầu ra 19 16" xfId="3195"/>
    <cellStyle name="Đầu ra 19 17" xfId="3383"/>
    <cellStyle name="Đầu ra 19 18" xfId="3571"/>
    <cellStyle name="Đầu ra 19 19" xfId="3759"/>
    <cellStyle name="Đầu ra 19 2" xfId="535"/>
    <cellStyle name="Đầu ra 19 20" xfId="3947"/>
    <cellStyle name="Đầu ra 19 21" xfId="4135"/>
    <cellStyle name="Đầu ra 19 22" xfId="4323"/>
    <cellStyle name="Đầu ra 19 3" xfId="732"/>
    <cellStyle name="Đầu ra 19 4" xfId="920"/>
    <cellStyle name="Đầu ra 19 5" xfId="1108"/>
    <cellStyle name="Đầu ra 19 6" xfId="1296"/>
    <cellStyle name="Đầu ra 19 7" xfId="1484"/>
    <cellStyle name="Đầu ra 19 8" xfId="1672"/>
    <cellStyle name="Đầu ra 19 9" xfId="1860"/>
    <cellStyle name="Đầu ra 2" xfId="167"/>
    <cellStyle name="Đầu ra 2 10" xfId="1920"/>
    <cellStyle name="Đầu ra 2 11" xfId="2108"/>
    <cellStyle name="Đầu ra 2 12" xfId="2314"/>
    <cellStyle name="Đầu ra 2 13" xfId="2503"/>
    <cellStyle name="Đầu ra 2 14" xfId="2691"/>
    <cellStyle name="Đầu ra 2 15" xfId="2879"/>
    <cellStyle name="Đầu ra 2 16" xfId="3067"/>
    <cellStyle name="Đầu ra 2 17" xfId="3255"/>
    <cellStyle name="Đầu ra 2 18" xfId="3443"/>
    <cellStyle name="Đầu ra 2 19" xfId="3631"/>
    <cellStyle name="Đầu ra 2 2" xfId="407"/>
    <cellStyle name="Đầu ra 2 20" xfId="3819"/>
    <cellStyle name="Đầu ra 2 21" xfId="4007"/>
    <cellStyle name="Đầu ra 2 22" xfId="4195"/>
    <cellStyle name="Đầu ra 2 3" xfId="604"/>
    <cellStyle name="Đầu ra 2 4" xfId="792"/>
    <cellStyle name="Đầu ra 2 5" xfId="980"/>
    <cellStyle name="Đầu ra 2 6" xfId="1168"/>
    <cellStyle name="Đầu ra 2 7" xfId="1356"/>
    <cellStyle name="Đầu ra 2 8" xfId="1544"/>
    <cellStyle name="Đầu ra 2 9" xfId="1732"/>
    <cellStyle name="Đầu ra 20" xfId="299"/>
    <cellStyle name="Đầu ra 20 10" xfId="2051"/>
    <cellStyle name="Đầu ra 20 11" xfId="2239"/>
    <cellStyle name="Đầu ra 20 12" xfId="2445"/>
    <cellStyle name="Đầu ra 20 13" xfId="2634"/>
    <cellStyle name="Đầu ra 20 14" xfId="2822"/>
    <cellStyle name="Đầu ra 20 15" xfId="3010"/>
    <cellStyle name="Đầu ra 20 16" xfId="3198"/>
    <cellStyle name="Đầu ra 20 17" xfId="3386"/>
    <cellStyle name="Đầu ra 20 18" xfId="3574"/>
    <cellStyle name="Đầu ra 20 19" xfId="3762"/>
    <cellStyle name="Đầu ra 20 2" xfId="538"/>
    <cellStyle name="Đầu ra 20 20" xfId="3950"/>
    <cellStyle name="Đầu ra 20 21" xfId="4138"/>
    <cellStyle name="Đầu ra 20 22" xfId="4326"/>
    <cellStyle name="Đầu ra 20 3" xfId="735"/>
    <cellStyle name="Đầu ra 20 4" xfId="923"/>
    <cellStyle name="Đầu ra 20 5" xfId="1111"/>
    <cellStyle name="Đầu ra 20 6" xfId="1299"/>
    <cellStyle name="Đầu ra 20 7" xfId="1487"/>
    <cellStyle name="Đầu ra 20 8" xfId="1675"/>
    <cellStyle name="Đầu ra 20 9" xfId="1863"/>
    <cellStyle name="Đầu ra 21" xfId="301"/>
    <cellStyle name="Đầu ra 21 10" xfId="2053"/>
    <cellStyle name="Đầu ra 21 11" xfId="2241"/>
    <cellStyle name="Đầu ra 21 12" xfId="2447"/>
    <cellStyle name="Đầu ra 21 13" xfId="2636"/>
    <cellStyle name="Đầu ra 21 14" xfId="2824"/>
    <cellStyle name="Đầu ra 21 15" xfId="3012"/>
    <cellStyle name="Đầu ra 21 16" xfId="3200"/>
    <cellStyle name="Đầu ra 21 17" xfId="3388"/>
    <cellStyle name="Đầu ra 21 18" xfId="3576"/>
    <cellStyle name="Đầu ra 21 19" xfId="3764"/>
    <cellStyle name="Đầu ra 21 2" xfId="540"/>
    <cellStyle name="Đầu ra 21 20" xfId="3952"/>
    <cellStyle name="Đầu ra 21 21" xfId="4140"/>
    <cellStyle name="Đầu ra 21 22" xfId="4328"/>
    <cellStyle name="Đầu ra 21 3" xfId="737"/>
    <cellStyle name="Đầu ra 21 4" xfId="925"/>
    <cellStyle name="Đầu ra 21 5" xfId="1113"/>
    <cellStyle name="Đầu ra 21 6" xfId="1301"/>
    <cellStyle name="Đầu ra 21 7" xfId="1489"/>
    <cellStyle name="Đầu ra 21 8" xfId="1677"/>
    <cellStyle name="Đầu ra 21 9" xfId="1865"/>
    <cellStyle name="Đầu ra 22" xfId="303"/>
    <cellStyle name="Đầu ra 22 10" xfId="2055"/>
    <cellStyle name="Đầu ra 22 11" xfId="2243"/>
    <cellStyle name="Đầu ra 22 12" xfId="2449"/>
    <cellStyle name="Đầu ra 22 13" xfId="2638"/>
    <cellStyle name="Đầu ra 22 14" xfId="2826"/>
    <cellStyle name="Đầu ra 22 15" xfId="3014"/>
    <cellStyle name="Đầu ra 22 16" xfId="3202"/>
    <cellStyle name="Đầu ra 22 17" xfId="3390"/>
    <cellStyle name="Đầu ra 22 18" xfId="3578"/>
    <cellStyle name="Đầu ra 22 19" xfId="3766"/>
    <cellStyle name="Đầu ra 22 2" xfId="542"/>
    <cellStyle name="Đầu ra 22 20" xfId="3954"/>
    <cellStyle name="Đầu ra 22 21" xfId="4142"/>
    <cellStyle name="Đầu ra 22 22" xfId="4330"/>
    <cellStyle name="Đầu ra 22 3" xfId="739"/>
    <cellStyle name="Đầu ra 22 4" xfId="927"/>
    <cellStyle name="Đầu ra 22 5" xfId="1115"/>
    <cellStyle name="Đầu ra 22 6" xfId="1303"/>
    <cellStyle name="Đầu ra 22 7" xfId="1491"/>
    <cellStyle name="Đầu ra 22 8" xfId="1679"/>
    <cellStyle name="Đầu ra 22 9" xfId="1867"/>
    <cellStyle name="Đầu ra 23" xfId="305"/>
    <cellStyle name="Đầu ra 23 10" xfId="2057"/>
    <cellStyle name="Đầu ra 23 11" xfId="2245"/>
    <cellStyle name="Đầu ra 23 12" xfId="2451"/>
    <cellStyle name="Đầu ra 23 13" xfId="2640"/>
    <cellStyle name="Đầu ra 23 14" xfId="2828"/>
    <cellStyle name="Đầu ra 23 15" xfId="3016"/>
    <cellStyle name="Đầu ra 23 16" xfId="3204"/>
    <cellStyle name="Đầu ra 23 17" xfId="3392"/>
    <cellStyle name="Đầu ra 23 18" xfId="3580"/>
    <cellStyle name="Đầu ra 23 19" xfId="3768"/>
    <cellStyle name="Đầu ra 23 2" xfId="544"/>
    <cellStyle name="Đầu ra 23 20" xfId="3956"/>
    <cellStyle name="Đầu ra 23 21" xfId="4144"/>
    <cellStyle name="Đầu ra 23 22" xfId="4332"/>
    <cellStyle name="Đầu ra 23 3" xfId="741"/>
    <cellStyle name="Đầu ra 23 4" xfId="929"/>
    <cellStyle name="Đầu ra 23 5" xfId="1117"/>
    <cellStyle name="Đầu ra 23 6" xfId="1305"/>
    <cellStyle name="Đầu ra 23 7" xfId="1493"/>
    <cellStyle name="Đầu ra 23 8" xfId="1681"/>
    <cellStyle name="Đầu ra 23 9" xfId="1869"/>
    <cellStyle name="Đầu ra 24" xfId="307"/>
    <cellStyle name="Đầu ra 24 10" xfId="2059"/>
    <cellStyle name="Đầu ra 24 11" xfId="2247"/>
    <cellStyle name="Đầu ra 24 12" xfId="2453"/>
    <cellStyle name="Đầu ra 24 13" xfId="2642"/>
    <cellStyle name="Đầu ra 24 14" xfId="2830"/>
    <cellStyle name="Đầu ra 24 15" xfId="3018"/>
    <cellStyle name="Đầu ra 24 16" xfId="3206"/>
    <cellStyle name="Đầu ra 24 17" xfId="3394"/>
    <cellStyle name="Đầu ra 24 18" xfId="3582"/>
    <cellStyle name="Đầu ra 24 19" xfId="3770"/>
    <cellStyle name="Đầu ra 24 2" xfId="546"/>
    <cellStyle name="Đầu ra 24 20" xfId="3958"/>
    <cellStyle name="Đầu ra 24 21" xfId="4146"/>
    <cellStyle name="Đầu ra 24 22" xfId="4334"/>
    <cellStyle name="Đầu ra 24 3" xfId="743"/>
    <cellStyle name="Đầu ra 24 4" xfId="931"/>
    <cellStyle name="Đầu ra 24 5" xfId="1119"/>
    <cellStyle name="Đầu ra 24 6" xfId="1307"/>
    <cellStyle name="Đầu ra 24 7" xfId="1495"/>
    <cellStyle name="Đầu ra 24 8" xfId="1683"/>
    <cellStyle name="Đầu ra 24 9" xfId="1871"/>
    <cellStyle name="Đầu ra 25" xfId="351"/>
    <cellStyle name="Đầu ra 26" xfId="2255"/>
    <cellStyle name="Đầu ra 3" xfId="170"/>
    <cellStyle name="Đầu ra 3 10" xfId="1923"/>
    <cellStyle name="Đầu ra 3 11" xfId="2111"/>
    <cellStyle name="Đầu ra 3 12" xfId="2317"/>
    <cellStyle name="Đầu ra 3 13" xfId="2506"/>
    <cellStyle name="Đầu ra 3 14" xfId="2694"/>
    <cellStyle name="Đầu ra 3 15" xfId="2882"/>
    <cellStyle name="Đầu ra 3 16" xfId="3070"/>
    <cellStyle name="Đầu ra 3 17" xfId="3258"/>
    <cellStyle name="Đầu ra 3 18" xfId="3446"/>
    <cellStyle name="Đầu ra 3 19" xfId="3634"/>
    <cellStyle name="Đầu ra 3 2" xfId="410"/>
    <cellStyle name="Đầu ra 3 20" xfId="3822"/>
    <cellStyle name="Đầu ra 3 21" xfId="4010"/>
    <cellStyle name="Đầu ra 3 22" xfId="4198"/>
    <cellStyle name="Đầu ra 3 3" xfId="607"/>
    <cellStyle name="Đầu ra 3 4" xfId="795"/>
    <cellStyle name="Đầu ra 3 5" xfId="983"/>
    <cellStyle name="Đầu ra 3 6" xfId="1171"/>
    <cellStyle name="Đầu ra 3 7" xfId="1359"/>
    <cellStyle name="Đầu ra 3 8" xfId="1547"/>
    <cellStyle name="Đầu ra 3 9" xfId="1735"/>
    <cellStyle name="Đầu ra 4" xfId="139"/>
    <cellStyle name="Đầu ra 4 10" xfId="1892"/>
    <cellStyle name="Đầu ra 4 11" xfId="2080"/>
    <cellStyle name="Đầu ra 4 12" xfId="2286"/>
    <cellStyle name="Đầu ra 4 13" xfId="2475"/>
    <cellStyle name="Đầu ra 4 14" xfId="2663"/>
    <cellStyle name="Đầu ra 4 15" xfId="2851"/>
    <cellStyle name="Đầu ra 4 16" xfId="3039"/>
    <cellStyle name="Đầu ra 4 17" xfId="3227"/>
    <cellStyle name="Đầu ra 4 18" xfId="3415"/>
    <cellStyle name="Đầu ra 4 19" xfId="3603"/>
    <cellStyle name="Đầu ra 4 2" xfId="379"/>
    <cellStyle name="Đầu ra 4 20" xfId="3791"/>
    <cellStyle name="Đầu ra 4 21" xfId="3979"/>
    <cellStyle name="Đầu ra 4 22" xfId="4167"/>
    <cellStyle name="Đầu ra 4 3" xfId="576"/>
    <cellStyle name="Đầu ra 4 4" xfId="764"/>
    <cellStyle name="Đầu ra 4 5" xfId="952"/>
    <cellStyle name="Đầu ra 4 6" xfId="1140"/>
    <cellStyle name="Đầu ra 4 7" xfId="1328"/>
    <cellStyle name="Đầu ra 4 8" xfId="1516"/>
    <cellStyle name="Đầu ra 4 9" xfId="1704"/>
    <cellStyle name="Đầu ra 5" xfId="223"/>
    <cellStyle name="Đầu ra 5 10" xfId="1975"/>
    <cellStyle name="Đầu ra 5 11" xfId="2163"/>
    <cellStyle name="Đầu ra 5 12" xfId="2369"/>
    <cellStyle name="Đầu ra 5 13" xfId="2558"/>
    <cellStyle name="Đầu ra 5 14" xfId="2746"/>
    <cellStyle name="Đầu ra 5 15" xfId="2934"/>
    <cellStyle name="Đầu ra 5 16" xfId="3122"/>
    <cellStyle name="Đầu ra 5 17" xfId="3310"/>
    <cellStyle name="Đầu ra 5 18" xfId="3498"/>
    <cellStyle name="Đầu ra 5 19" xfId="3686"/>
    <cellStyle name="Đầu ra 5 2" xfId="462"/>
    <cellStyle name="Đầu ra 5 20" xfId="3874"/>
    <cellStyle name="Đầu ra 5 21" xfId="4062"/>
    <cellStyle name="Đầu ra 5 22" xfId="4250"/>
    <cellStyle name="Đầu ra 5 3" xfId="659"/>
    <cellStyle name="Đầu ra 5 4" xfId="847"/>
    <cellStyle name="Đầu ra 5 5" xfId="1035"/>
    <cellStyle name="Đầu ra 5 6" xfId="1223"/>
    <cellStyle name="Đầu ra 5 7" xfId="1411"/>
    <cellStyle name="Đầu ra 5 8" xfId="1599"/>
    <cellStyle name="Đầu ra 5 9" xfId="1787"/>
    <cellStyle name="Đầu ra 6" xfId="230"/>
    <cellStyle name="Đầu ra 6 10" xfId="1982"/>
    <cellStyle name="Đầu ra 6 11" xfId="2170"/>
    <cellStyle name="Đầu ra 6 12" xfId="2376"/>
    <cellStyle name="Đầu ra 6 13" xfId="2565"/>
    <cellStyle name="Đầu ra 6 14" xfId="2753"/>
    <cellStyle name="Đầu ra 6 15" xfId="2941"/>
    <cellStyle name="Đầu ra 6 16" xfId="3129"/>
    <cellStyle name="Đầu ra 6 17" xfId="3317"/>
    <cellStyle name="Đầu ra 6 18" xfId="3505"/>
    <cellStyle name="Đầu ra 6 19" xfId="3693"/>
    <cellStyle name="Đầu ra 6 2" xfId="469"/>
    <cellStyle name="Đầu ra 6 20" xfId="3881"/>
    <cellStyle name="Đầu ra 6 21" xfId="4069"/>
    <cellStyle name="Đầu ra 6 22" xfId="4257"/>
    <cellStyle name="Đầu ra 6 3" xfId="666"/>
    <cellStyle name="Đầu ra 6 4" xfId="854"/>
    <cellStyle name="Đầu ra 6 5" xfId="1042"/>
    <cellStyle name="Đầu ra 6 6" xfId="1230"/>
    <cellStyle name="Đầu ra 6 7" xfId="1418"/>
    <cellStyle name="Đầu ra 6 8" xfId="1606"/>
    <cellStyle name="Đầu ra 6 9" xfId="1794"/>
    <cellStyle name="Đầu ra 7" xfId="235"/>
    <cellStyle name="Đầu ra 7 10" xfId="1987"/>
    <cellStyle name="Đầu ra 7 11" xfId="2175"/>
    <cellStyle name="Đầu ra 7 12" xfId="2381"/>
    <cellStyle name="Đầu ra 7 13" xfId="2570"/>
    <cellStyle name="Đầu ra 7 14" xfId="2758"/>
    <cellStyle name="Đầu ra 7 15" xfId="2946"/>
    <cellStyle name="Đầu ra 7 16" xfId="3134"/>
    <cellStyle name="Đầu ra 7 17" xfId="3322"/>
    <cellStyle name="Đầu ra 7 18" xfId="3510"/>
    <cellStyle name="Đầu ra 7 19" xfId="3698"/>
    <cellStyle name="Đầu ra 7 2" xfId="474"/>
    <cellStyle name="Đầu ra 7 20" xfId="3886"/>
    <cellStyle name="Đầu ra 7 21" xfId="4074"/>
    <cellStyle name="Đầu ra 7 22" xfId="4262"/>
    <cellStyle name="Đầu ra 7 3" xfId="671"/>
    <cellStyle name="Đầu ra 7 4" xfId="859"/>
    <cellStyle name="Đầu ra 7 5" xfId="1047"/>
    <cellStyle name="Đầu ra 7 6" xfId="1235"/>
    <cellStyle name="Đầu ra 7 7" xfId="1423"/>
    <cellStyle name="Đầu ra 7 8" xfId="1611"/>
    <cellStyle name="Đầu ra 7 9" xfId="1799"/>
    <cellStyle name="Đầu ra 8" xfId="241"/>
    <cellStyle name="Đầu ra 8 10" xfId="1993"/>
    <cellStyle name="Đầu ra 8 11" xfId="2181"/>
    <cellStyle name="Đầu ra 8 12" xfId="2387"/>
    <cellStyle name="Đầu ra 8 13" xfId="2576"/>
    <cellStyle name="Đầu ra 8 14" xfId="2764"/>
    <cellStyle name="Đầu ra 8 15" xfId="2952"/>
    <cellStyle name="Đầu ra 8 16" xfId="3140"/>
    <cellStyle name="Đầu ra 8 17" xfId="3328"/>
    <cellStyle name="Đầu ra 8 18" xfId="3516"/>
    <cellStyle name="Đầu ra 8 19" xfId="3704"/>
    <cellStyle name="Đầu ra 8 2" xfId="480"/>
    <cellStyle name="Đầu ra 8 20" xfId="3892"/>
    <cellStyle name="Đầu ra 8 21" xfId="4080"/>
    <cellStyle name="Đầu ra 8 22" xfId="4268"/>
    <cellStyle name="Đầu ra 8 3" xfId="677"/>
    <cellStyle name="Đầu ra 8 4" xfId="865"/>
    <cellStyle name="Đầu ra 8 5" xfId="1053"/>
    <cellStyle name="Đầu ra 8 6" xfId="1241"/>
    <cellStyle name="Đầu ra 8 7" xfId="1429"/>
    <cellStyle name="Đầu ra 8 8" xfId="1617"/>
    <cellStyle name="Đầu ra 8 9" xfId="1805"/>
    <cellStyle name="Đầu ra 9" xfId="246"/>
    <cellStyle name="Đầu ra 9 10" xfId="1998"/>
    <cellStyle name="Đầu ra 9 11" xfId="2186"/>
    <cellStyle name="Đầu ra 9 12" xfId="2392"/>
    <cellStyle name="Đầu ra 9 13" xfId="2581"/>
    <cellStyle name="Đầu ra 9 14" xfId="2769"/>
    <cellStyle name="Đầu ra 9 15" xfId="2957"/>
    <cellStyle name="Đầu ra 9 16" xfId="3145"/>
    <cellStyle name="Đầu ra 9 17" xfId="3333"/>
    <cellStyle name="Đầu ra 9 18" xfId="3521"/>
    <cellStyle name="Đầu ra 9 19" xfId="3709"/>
    <cellStyle name="Đầu ra 9 2" xfId="485"/>
    <cellStyle name="Đầu ra 9 20" xfId="3897"/>
    <cellStyle name="Đầu ra 9 21" xfId="4085"/>
    <cellStyle name="Đầu ra 9 22" xfId="4273"/>
    <cellStyle name="Đầu ra 9 3" xfId="682"/>
    <cellStyle name="Đầu ra 9 4" xfId="870"/>
    <cellStyle name="Đầu ra 9 5" xfId="1058"/>
    <cellStyle name="Đầu ra 9 6" xfId="1246"/>
    <cellStyle name="Đầu ra 9 7" xfId="1434"/>
    <cellStyle name="Đầu ra 9 8" xfId="1622"/>
    <cellStyle name="Đầu ra 9 9" xfId="1810"/>
    <cellStyle name="Đầu vào" xfId="62"/>
    <cellStyle name="Đầu vào 10" xfId="157"/>
    <cellStyle name="Đầu vào 10 10" xfId="1910"/>
    <cellStyle name="Đầu vào 10 11" xfId="2098"/>
    <cellStyle name="Đầu vào 10 12" xfId="2304"/>
    <cellStyle name="Đầu vào 10 13" xfId="2493"/>
    <cellStyle name="Đầu vào 10 14" xfId="2681"/>
    <cellStyle name="Đầu vào 10 15" xfId="2869"/>
    <cellStyle name="Đầu vào 10 16" xfId="3057"/>
    <cellStyle name="Đầu vào 10 17" xfId="3245"/>
    <cellStyle name="Đầu vào 10 18" xfId="3433"/>
    <cellStyle name="Đầu vào 10 19" xfId="3621"/>
    <cellStyle name="Đầu vào 10 2" xfId="397"/>
    <cellStyle name="Đầu vào 10 20" xfId="3809"/>
    <cellStyle name="Đầu vào 10 21" xfId="3997"/>
    <cellStyle name="Đầu vào 10 22" xfId="4185"/>
    <cellStyle name="Đầu vào 10 3" xfId="594"/>
    <cellStyle name="Đầu vào 10 4" xfId="782"/>
    <cellStyle name="Đầu vào 10 5" xfId="970"/>
    <cellStyle name="Đầu vào 10 6" xfId="1158"/>
    <cellStyle name="Đầu vào 10 7" xfId="1346"/>
    <cellStyle name="Đầu vào 10 8" xfId="1534"/>
    <cellStyle name="Đầu vào 10 9" xfId="1722"/>
    <cellStyle name="Đầu vào 11" xfId="205"/>
    <cellStyle name="Đầu vào 11 10" xfId="1958"/>
    <cellStyle name="Đầu vào 11 11" xfId="2146"/>
    <cellStyle name="Đầu vào 11 12" xfId="2352"/>
    <cellStyle name="Đầu vào 11 13" xfId="2541"/>
    <cellStyle name="Đầu vào 11 14" xfId="2729"/>
    <cellStyle name="Đầu vào 11 15" xfId="2917"/>
    <cellStyle name="Đầu vào 11 16" xfId="3105"/>
    <cellStyle name="Đầu vào 11 17" xfId="3293"/>
    <cellStyle name="Đầu vào 11 18" xfId="3481"/>
    <cellStyle name="Đầu vào 11 19" xfId="3669"/>
    <cellStyle name="Đầu vào 11 2" xfId="445"/>
    <cellStyle name="Đầu vào 11 20" xfId="3857"/>
    <cellStyle name="Đầu vào 11 21" xfId="4045"/>
    <cellStyle name="Đầu vào 11 22" xfId="4233"/>
    <cellStyle name="Đầu vào 11 3" xfId="642"/>
    <cellStyle name="Đầu vào 11 4" xfId="830"/>
    <cellStyle name="Đầu vào 11 5" xfId="1018"/>
    <cellStyle name="Đầu vào 11 6" xfId="1206"/>
    <cellStyle name="Đầu vào 11 7" xfId="1394"/>
    <cellStyle name="Đầu vào 11 8" xfId="1582"/>
    <cellStyle name="Đầu vào 11 9" xfId="1770"/>
    <cellStyle name="Đầu vào 12" xfId="253"/>
    <cellStyle name="Đầu vào 12 10" xfId="2005"/>
    <cellStyle name="Đầu vào 12 11" xfId="2193"/>
    <cellStyle name="Đầu vào 12 12" xfId="2399"/>
    <cellStyle name="Đầu vào 12 13" xfId="2588"/>
    <cellStyle name="Đầu vào 12 14" xfId="2776"/>
    <cellStyle name="Đầu vào 12 15" xfId="2964"/>
    <cellStyle name="Đầu vào 12 16" xfId="3152"/>
    <cellStyle name="Đầu vào 12 17" xfId="3340"/>
    <cellStyle name="Đầu vào 12 18" xfId="3528"/>
    <cellStyle name="Đầu vào 12 19" xfId="3716"/>
    <cellStyle name="Đầu vào 12 2" xfId="492"/>
    <cellStyle name="Đầu vào 12 20" xfId="3904"/>
    <cellStyle name="Đầu vào 12 21" xfId="4092"/>
    <cellStyle name="Đầu vào 12 22" xfId="4280"/>
    <cellStyle name="Đầu vào 12 3" xfId="689"/>
    <cellStyle name="Đầu vào 12 4" xfId="877"/>
    <cellStyle name="Đầu vào 12 5" xfId="1065"/>
    <cellStyle name="Đầu vào 12 6" xfId="1253"/>
    <cellStyle name="Đầu vào 12 7" xfId="1441"/>
    <cellStyle name="Đầu vào 12 8" xfId="1629"/>
    <cellStyle name="Đầu vào 12 9" xfId="1817"/>
    <cellStyle name="Đầu vào 13" xfId="128"/>
    <cellStyle name="Đầu vào 13 10" xfId="1881"/>
    <cellStyle name="Đầu vào 13 11" xfId="2069"/>
    <cellStyle name="Đầu vào 13 12" xfId="2275"/>
    <cellStyle name="Đầu vào 13 13" xfId="2464"/>
    <cellStyle name="Đầu vào 13 14" xfId="2652"/>
    <cellStyle name="Đầu vào 13 15" xfId="2840"/>
    <cellStyle name="Đầu vào 13 16" xfId="3028"/>
    <cellStyle name="Đầu vào 13 17" xfId="3216"/>
    <cellStyle name="Đầu vào 13 18" xfId="3404"/>
    <cellStyle name="Đầu vào 13 19" xfId="3592"/>
    <cellStyle name="Đầu vào 13 2" xfId="368"/>
    <cellStyle name="Đầu vào 13 20" xfId="3780"/>
    <cellStyle name="Đầu vào 13 21" xfId="3968"/>
    <cellStyle name="Đầu vào 13 22" xfId="4156"/>
    <cellStyle name="Đầu vào 13 3" xfId="565"/>
    <cellStyle name="Đầu vào 13 4" xfId="753"/>
    <cellStyle name="Đầu vào 13 5" xfId="941"/>
    <cellStyle name="Đầu vào 13 6" xfId="1129"/>
    <cellStyle name="Đầu vào 13 7" xfId="1317"/>
    <cellStyle name="Đầu vào 13 8" xfId="1505"/>
    <cellStyle name="Đầu vào 13 9" xfId="1693"/>
    <cellStyle name="Đầu vào 14" xfId="119"/>
    <cellStyle name="Đầu vào 14 10" xfId="1872"/>
    <cellStyle name="Đầu vào 14 11" xfId="2060"/>
    <cellStyle name="Đầu vào 14 12" xfId="2266"/>
    <cellStyle name="Đầu vào 14 13" xfId="2455"/>
    <cellStyle name="Đầu vào 14 14" xfId="2643"/>
    <cellStyle name="Đầu vào 14 15" xfId="2831"/>
    <cellStyle name="Đầu vào 14 16" xfId="3019"/>
    <cellStyle name="Đầu vào 14 17" xfId="3207"/>
    <cellStyle name="Đầu vào 14 18" xfId="3395"/>
    <cellStyle name="Đầu vào 14 19" xfId="3583"/>
    <cellStyle name="Đầu vào 14 2" xfId="359"/>
    <cellStyle name="Đầu vào 14 20" xfId="3771"/>
    <cellStyle name="Đầu vào 14 21" xfId="3959"/>
    <cellStyle name="Đầu vào 14 22" xfId="4147"/>
    <cellStyle name="Đầu vào 14 3" xfId="556"/>
    <cellStyle name="Đầu vào 14 4" xfId="744"/>
    <cellStyle name="Đầu vào 14 5" xfId="932"/>
    <cellStyle name="Đầu vào 14 6" xfId="1120"/>
    <cellStyle name="Đầu vào 14 7" xfId="1308"/>
    <cellStyle name="Đầu vào 14 8" xfId="1496"/>
    <cellStyle name="Đầu vào 14 9" xfId="1684"/>
    <cellStyle name="Đầu vào 15" xfId="194"/>
    <cellStyle name="Đầu vào 15 10" xfId="1947"/>
    <cellStyle name="Đầu vào 15 11" xfId="2135"/>
    <cellStyle name="Đầu vào 15 12" xfId="2341"/>
    <cellStyle name="Đầu vào 15 13" xfId="2530"/>
    <cellStyle name="Đầu vào 15 14" xfId="2718"/>
    <cellStyle name="Đầu vào 15 15" xfId="2906"/>
    <cellStyle name="Đầu vào 15 16" xfId="3094"/>
    <cellStyle name="Đầu vào 15 17" xfId="3282"/>
    <cellStyle name="Đầu vào 15 18" xfId="3470"/>
    <cellStyle name="Đầu vào 15 19" xfId="3658"/>
    <cellStyle name="Đầu vào 15 2" xfId="434"/>
    <cellStyle name="Đầu vào 15 20" xfId="3846"/>
    <cellStyle name="Đầu vào 15 21" xfId="4034"/>
    <cellStyle name="Đầu vào 15 22" xfId="4222"/>
    <cellStyle name="Đầu vào 15 3" xfId="631"/>
    <cellStyle name="Đầu vào 15 4" xfId="819"/>
    <cellStyle name="Đầu vào 15 5" xfId="1007"/>
    <cellStyle name="Đầu vào 15 6" xfId="1195"/>
    <cellStyle name="Đầu vào 15 7" xfId="1383"/>
    <cellStyle name="Đầu vào 15 8" xfId="1571"/>
    <cellStyle name="Đầu vào 15 9" xfId="1759"/>
    <cellStyle name="Đầu vào 16" xfId="156"/>
    <cellStyle name="Đầu vào 16 10" xfId="1909"/>
    <cellStyle name="Đầu vào 16 11" xfId="2097"/>
    <cellStyle name="Đầu vào 16 12" xfId="2303"/>
    <cellStyle name="Đầu vào 16 13" xfId="2492"/>
    <cellStyle name="Đầu vào 16 14" xfId="2680"/>
    <cellStyle name="Đầu vào 16 15" xfId="2868"/>
    <cellStyle name="Đầu vào 16 16" xfId="3056"/>
    <cellStyle name="Đầu vào 16 17" xfId="3244"/>
    <cellStyle name="Đầu vào 16 18" xfId="3432"/>
    <cellStyle name="Đầu vào 16 19" xfId="3620"/>
    <cellStyle name="Đầu vào 16 2" xfId="396"/>
    <cellStyle name="Đầu vào 16 20" xfId="3808"/>
    <cellStyle name="Đầu vào 16 21" xfId="3996"/>
    <cellStyle name="Đầu vào 16 22" xfId="4184"/>
    <cellStyle name="Đầu vào 16 3" xfId="593"/>
    <cellStyle name="Đầu vào 16 4" xfId="781"/>
    <cellStyle name="Đầu vào 16 5" xfId="969"/>
    <cellStyle name="Đầu vào 16 6" xfId="1157"/>
    <cellStyle name="Đầu vào 16 7" xfId="1345"/>
    <cellStyle name="Đầu vào 16 8" xfId="1533"/>
    <cellStyle name="Đầu vào 16 9" xfId="1721"/>
    <cellStyle name="Đầu vào 17" xfId="184"/>
    <cellStyle name="Đầu vào 17 10" xfId="1937"/>
    <cellStyle name="Đầu vào 17 11" xfId="2125"/>
    <cellStyle name="Đầu vào 17 12" xfId="2331"/>
    <cellStyle name="Đầu vào 17 13" xfId="2520"/>
    <cellStyle name="Đầu vào 17 14" xfId="2708"/>
    <cellStyle name="Đầu vào 17 15" xfId="2896"/>
    <cellStyle name="Đầu vào 17 16" xfId="3084"/>
    <cellStyle name="Đầu vào 17 17" xfId="3272"/>
    <cellStyle name="Đầu vào 17 18" xfId="3460"/>
    <cellStyle name="Đầu vào 17 19" xfId="3648"/>
    <cellStyle name="Đầu vào 17 2" xfId="424"/>
    <cellStyle name="Đầu vào 17 20" xfId="3836"/>
    <cellStyle name="Đầu vào 17 21" xfId="4024"/>
    <cellStyle name="Đầu vào 17 22" xfId="4212"/>
    <cellStyle name="Đầu vào 17 3" xfId="621"/>
    <cellStyle name="Đầu vào 17 4" xfId="809"/>
    <cellStyle name="Đầu vào 17 5" xfId="997"/>
    <cellStyle name="Đầu vào 17 6" xfId="1185"/>
    <cellStyle name="Đầu vào 17 7" xfId="1373"/>
    <cellStyle name="Đầu vào 17 8" xfId="1561"/>
    <cellStyle name="Đầu vào 17 9" xfId="1749"/>
    <cellStyle name="Đầu vào 18" xfId="123"/>
    <cellStyle name="Đầu vào 18 10" xfId="1876"/>
    <cellStyle name="Đầu vào 18 11" xfId="2064"/>
    <cellStyle name="Đầu vào 18 12" xfId="2270"/>
    <cellStyle name="Đầu vào 18 13" xfId="2459"/>
    <cellStyle name="Đầu vào 18 14" xfId="2647"/>
    <cellStyle name="Đầu vào 18 15" xfId="2835"/>
    <cellStyle name="Đầu vào 18 16" xfId="3023"/>
    <cellStyle name="Đầu vào 18 17" xfId="3211"/>
    <cellStyle name="Đầu vào 18 18" xfId="3399"/>
    <cellStyle name="Đầu vào 18 19" xfId="3587"/>
    <cellStyle name="Đầu vào 18 2" xfId="363"/>
    <cellStyle name="Đầu vào 18 20" xfId="3775"/>
    <cellStyle name="Đầu vào 18 21" xfId="3963"/>
    <cellStyle name="Đầu vào 18 22" xfId="4151"/>
    <cellStyle name="Đầu vào 18 3" xfId="560"/>
    <cellStyle name="Đầu vào 18 4" xfId="748"/>
    <cellStyle name="Đầu vào 18 5" xfId="936"/>
    <cellStyle name="Đầu vào 18 6" xfId="1124"/>
    <cellStyle name="Đầu vào 18 7" xfId="1312"/>
    <cellStyle name="Đầu vào 18 8" xfId="1500"/>
    <cellStyle name="Đầu vào 18 9" xfId="1688"/>
    <cellStyle name="Đầu vào 19" xfId="216"/>
    <cellStyle name="Đầu vào 19 10" xfId="1968"/>
    <cellStyle name="Đầu vào 19 11" xfId="2156"/>
    <cellStyle name="Đầu vào 19 12" xfId="2362"/>
    <cellStyle name="Đầu vào 19 13" xfId="2551"/>
    <cellStyle name="Đầu vào 19 14" xfId="2739"/>
    <cellStyle name="Đầu vào 19 15" xfId="2927"/>
    <cellStyle name="Đầu vào 19 16" xfId="3115"/>
    <cellStyle name="Đầu vào 19 17" xfId="3303"/>
    <cellStyle name="Đầu vào 19 18" xfId="3491"/>
    <cellStyle name="Đầu vào 19 19" xfId="3679"/>
    <cellStyle name="Đầu vào 19 2" xfId="455"/>
    <cellStyle name="Đầu vào 19 20" xfId="3867"/>
    <cellStyle name="Đầu vào 19 21" xfId="4055"/>
    <cellStyle name="Đầu vào 19 22" xfId="4243"/>
    <cellStyle name="Đầu vào 19 3" xfId="652"/>
    <cellStyle name="Đầu vào 19 4" xfId="840"/>
    <cellStyle name="Đầu vào 19 5" xfId="1028"/>
    <cellStyle name="Đầu vào 19 6" xfId="1216"/>
    <cellStyle name="Đầu vào 19 7" xfId="1404"/>
    <cellStyle name="Đầu vào 19 8" xfId="1592"/>
    <cellStyle name="Đầu vào 19 9" xfId="1780"/>
    <cellStyle name="Đầu vào 2" xfId="168"/>
    <cellStyle name="Đầu vào 2 10" xfId="1921"/>
    <cellStyle name="Đầu vào 2 11" xfId="2109"/>
    <cellStyle name="Đầu vào 2 12" xfId="2315"/>
    <cellStyle name="Đầu vào 2 13" xfId="2504"/>
    <cellStyle name="Đầu vào 2 14" xfId="2692"/>
    <cellStyle name="Đầu vào 2 15" xfId="2880"/>
    <cellStyle name="Đầu vào 2 16" xfId="3068"/>
    <cellStyle name="Đầu vào 2 17" xfId="3256"/>
    <cellStyle name="Đầu vào 2 18" xfId="3444"/>
    <cellStyle name="Đầu vào 2 19" xfId="3632"/>
    <cellStyle name="Đầu vào 2 2" xfId="408"/>
    <cellStyle name="Đầu vào 2 20" xfId="3820"/>
    <cellStyle name="Đầu vào 2 21" xfId="4008"/>
    <cellStyle name="Đầu vào 2 22" xfId="4196"/>
    <cellStyle name="Đầu vào 2 3" xfId="605"/>
    <cellStyle name="Đầu vào 2 4" xfId="793"/>
    <cellStyle name="Đầu vào 2 5" xfId="981"/>
    <cellStyle name="Đầu vào 2 6" xfId="1169"/>
    <cellStyle name="Đầu vào 2 7" xfId="1357"/>
    <cellStyle name="Đầu vào 2 8" xfId="1545"/>
    <cellStyle name="Đầu vào 2 9" xfId="1733"/>
    <cellStyle name="Đầu vào 20" xfId="153"/>
    <cellStyle name="Đầu vào 20 10" xfId="1906"/>
    <cellStyle name="Đầu vào 20 11" xfId="2094"/>
    <cellStyle name="Đầu vào 20 12" xfId="2300"/>
    <cellStyle name="Đầu vào 20 13" xfId="2489"/>
    <cellStyle name="Đầu vào 20 14" xfId="2677"/>
    <cellStyle name="Đầu vào 20 15" xfId="2865"/>
    <cellStyle name="Đầu vào 20 16" xfId="3053"/>
    <cellStyle name="Đầu vào 20 17" xfId="3241"/>
    <cellStyle name="Đầu vào 20 18" xfId="3429"/>
    <cellStyle name="Đầu vào 20 19" xfId="3617"/>
    <cellStyle name="Đầu vào 20 2" xfId="393"/>
    <cellStyle name="Đầu vào 20 20" xfId="3805"/>
    <cellStyle name="Đầu vào 20 21" xfId="3993"/>
    <cellStyle name="Đầu vào 20 22" xfId="4181"/>
    <cellStyle name="Đầu vào 20 3" xfId="590"/>
    <cellStyle name="Đầu vào 20 4" xfId="778"/>
    <cellStyle name="Đầu vào 20 5" xfId="966"/>
    <cellStyle name="Đầu vào 20 6" xfId="1154"/>
    <cellStyle name="Đầu vào 20 7" xfId="1342"/>
    <cellStyle name="Đầu vào 20 8" xfId="1530"/>
    <cellStyle name="Đầu vào 20 9" xfId="1718"/>
    <cellStyle name="Đầu vào 21" xfId="122"/>
    <cellStyle name="Đầu vào 21 10" xfId="1875"/>
    <cellStyle name="Đầu vào 21 11" xfId="2063"/>
    <cellStyle name="Đầu vào 21 12" xfId="2269"/>
    <cellStyle name="Đầu vào 21 13" xfId="2458"/>
    <cellStyle name="Đầu vào 21 14" xfId="2646"/>
    <cellStyle name="Đầu vào 21 15" xfId="2834"/>
    <cellStyle name="Đầu vào 21 16" xfId="3022"/>
    <cellStyle name="Đầu vào 21 17" xfId="3210"/>
    <cellStyle name="Đầu vào 21 18" xfId="3398"/>
    <cellStyle name="Đầu vào 21 19" xfId="3586"/>
    <cellStyle name="Đầu vào 21 2" xfId="362"/>
    <cellStyle name="Đầu vào 21 20" xfId="3774"/>
    <cellStyle name="Đầu vào 21 21" xfId="3962"/>
    <cellStyle name="Đầu vào 21 22" xfId="4150"/>
    <cellStyle name="Đầu vào 21 3" xfId="559"/>
    <cellStyle name="Đầu vào 21 4" xfId="747"/>
    <cellStyle name="Đầu vào 21 5" xfId="935"/>
    <cellStyle name="Đầu vào 21 6" xfId="1123"/>
    <cellStyle name="Đầu vào 21 7" xfId="1311"/>
    <cellStyle name="Đầu vào 21 8" xfId="1499"/>
    <cellStyle name="Đầu vào 21 9" xfId="1687"/>
    <cellStyle name="Đầu vào 22" xfId="221"/>
    <cellStyle name="Đầu vào 22 10" xfId="1973"/>
    <cellStyle name="Đầu vào 22 11" xfId="2161"/>
    <cellStyle name="Đầu vào 22 12" xfId="2367"/>
    <cellStyle name="Đầu vào 22 13" xfId="2556"/>
    <cellStyle name="Đầu vào 22 14" xfId="2744"/>
    <cellStyle name="Đầu vào 22 15" xfId="2932"/>
    <cellStyle name="Đầu vào 22 16" xfId="3120"/>
    <cellStyle name="Đầu vào 22 17" xfId="3308"/>
    <cellStyle name="Đầu vào 22 18" xfId="3496"/>
    <cellStyle name="Đầu vào 22 19" xfId="3684"/>
    <cellStyle name="Đầu vào 22 2" xfId="460"/>
    <cellStyle name="Đầu vào 22 20" xfId="3872"/>
    <cellStyle name="Đầu vào 22 21" xfId="4060"/>
    <cellStyle name="Đầu vào 22 22" xfId="4248"/>
    <cellStyle name="Đầu vào 22 3" xfId="657"/>
    <cellStyle name="Đầu vào 22 4" xfId="845"/>
    <cellStyle name="Đầu vào 22 5" xfId="1033"/>
    <cellStyle name="Đầu vào 22 6" xfId="1221"/>
    <cellStyle name="Đầu vào 22 7" xfId="1409"/>
    <cellStyle name="Đầu vào 22 8" xfId="1597"/>
    <cellStyle name="Đầu vào 22 9" xfId="1785"/>
    <cellStyle name="Đầu vào 23" xfId="228"/>
    <cellStyle name="Đầu vào 23 10" xfId="1980"/>
    <cellStyle name="Đầu vào 23 11" xfId="2168"/>
    <cellStyle name="Đầu vào 23 12" xfId="2374"/>
    <cellStyle name="Đầu vào 23 13" xfId="2563"/>
    <cellStyle name="Đầu vào 23 14" xfId="2751"/>
    <cellStyle name="Đầu vào 23 15" xfId="2939"/>
    <cellStyle name="Đầu vào 23 16" xfId="3127"/>
    <cellStyle name="Đầu vào 23 17" xfId="3315"/>
    <cellStyle name="Đầu vào 23 18" xfId="3503"/>
    <cellStyle name="Đầu vào 23 19" xfId="3691"/>
    <cellStyle name="Đầu vào 23 2" xfId="467"/>
    <cellStyle name="Đầu vào 23 20" xfId="3879"/>
    <cellStyle name="Đầu vào 23 21" xfId="4067"/>
    <cellStyle name="Đầu vào 23 22" xfId="4255"/>
    <cellStyle name="Đầu vào 23 3" xfId="664"/>
    <cellStyle name="Đầu vào 23 4" xfId="852"/>
    <cellStyle name="Đầu vào 23 5" xfId="1040"/>
    <cellStyle name="Đầu vào 23 6" xfId="1228"/>
    <cellStyle name="Đầu vào 23 7" xfId="1416"/>
    <cellStyle name="Đầu vào 23 8" xfId="1604"/>
    <cellStyle name="Đầu vào 23 9" xfId="1792"/>
    <cellStyle name="Đầu vào 24" xfId="252"/>
    <cellStyle name="Đầu vào 24 10" xfId="2004"/>
    <cellStyle name="Đầu vào 24 11" xfId="2192"/>
    <cellStyle name="Đầu vào 24 12" xfId="2398"/>
    <cellStyle name="Đầu vào 24 13" xfId="2587"/>
    <cellStyle name="Đầu vào 24 14" xfId="2775"/>
    <cellStyle name="Đầu vào 24 15" xfId="2963"/>
    <cellStyle name="Đầu vào 24 16" xfId="3151"/>
    <cellStyle name="Đầu vào 24 17" xfId="3339"/>
    <cellStyle name="Đầu vào 24 18" xfId="3527"/>
    <cellStyle name="Đầu vào 24 19" xfId="3715"/>
    <cellStyle name="Đầu vào 24 2" xfId="491"/>
    <cellStyle name="Đầu vào 24 20" xfId="3903"/>
    <cellStyle name="Đầu vào 24 21" xfId="4091"/>
    <cellStyle name="Đầu vào 24 22" xfId="4279"/>
    <cellStyle name="Đầu vào 24 3" xfId="688"/>
    <cellStyle name="Đầu vào 24 4" xfId="876"/>
    <cellStyle name="Đầu vào 24 5" xfId="1064"/>
    <cellStyle name="Đầu vào 24 6" xfId="1252"/>
    <cellStyle name="Đầu vào 24 7" xfId="1440"/>
    <cellStyle name="Đầu vào 24 8" xfId="1628"/>
    <cellStyle name="Đầu vào 24 9" xfId="1816"/>
    <cellStyle name="Đầu vào 25" xfId="239"/>
    <cellStyle name="Đầu vào 25 10" xfId="1991"/>
    <cellStyle name="Đầu vào 25 11" xfId="2179"/>
    <cellStyle name="Đầu vào 25 12" xfId="2385"/>
    <cellStyle name="Đầu vào 25 13" xfId="2574"/>
    <cellStyle name="Đầu vào 25 14" xfId="2762"/>
    <cellStyle name="Đầu vào 25 15" xfId="2950"/>
    <cellStyle name="Đầu vào 25 16" xfId="3138"/>
    <cellStyle name="Đầu vào 25 17" xfId="3326"/>
    <cellStyle name="Đầu vào 25 18" xfId="3514"/>
    <cellStyle name="Đầu vào 25 19" xfId="3702"/>
    <cellStyle name="Đầu vào 25 2" xfId="478"/>
    <cellStyle name="Đầu vào 25 20" xfId="3890"/>
    <cellStyle name="Đầu vào 25 21" xfId="4078"/>
    <cellStyle name="Đầu vào 25 22" xfId="4266"/>
    <cellStyle name="Đầu vào 25 3" xfId="675"/>
    <cellStyle name="Đầu vào 25 4" xfId="863"/>
    <cellStyle name="Đầu vào 25 5" xfId="1051"/>
    <cellStyle name="Đầu vào 25 6" xfId="1239"/>
    <cellStyle name="Đầu vào 25 7" xfId="1427"/>
    <cellStyle name="Đầu vào 25 8" xfId="1615"/>
    <cellStyle name="Đầu vào 25 9" xfId="1803"/>
    <cellStyle name="Đầu vào 26" xfId="352"/>
    <cellStyle name="Đầu vào 27" xfId="2256"/>
    <cellStyle name="Đầu vào 3" xfId="169"/>
    <cellStyle name="Đầu vào 3 10" xfId="1922"/>
    <cellStyle name="Đầu vào 3 11" xfId="2110"/>
    <cellStyle name="Đầu vào 3 12" xfId="2316"/>
    <cellStyle name="Đầu vào 3 13" xfId="2505"/>
    <cellStyle name="Đầu vào 3 14" xfId="2693"/>
    <cellStyle name="Đầu vào 3 15" xfId="2881"/>
    <cellStyle name="Đầu vào 3 16" xfId="3069"/>
    <cellStyle name="Đầu vào 3 17" xfId="3257"/>
    <cellStyle name="Đầu vào 3 18" xfId="3445"/>
    <cellStyle name="Đầu vào 3 19" xfId="3633"/>
    <cellStyle name="Đầu vào 3 2" xfId="409"/>
    <cellStyle name="Đầu vào 3 20" xfId="3821"/>
    <cellStyle name="Đầu vào 3 21" xfId="4009"/>
    <cellStyle name="Đầu vào 3 22" xfId="4197"/>
    <cellStyle name="Đầu vào 3 3" xfId="606"/>
    <cellStyle name="Đầu vào 3 4" xfId="794"/>
    <cellStyle name="Đầu vào 3 5" xfId="982"/>
    <cellStyle name="Đầu vào 3 6" xfId="1170"/>
    <cellStyle name="Đầu vào 3 7" xfId="1358"/>
    <cellStyle name="Đầu vào 3 8" xfId="1546"/>
    <cellStyle name="Đầu vào 3 9" xfId="1734"/>
    <cellStyle name="Đầu vào 4" xfId="140"/>
    <cellStyle name="Đầu vào 4 10" xfId="1893"/>
    <cellStyle name="Đầu vào 4 11" xfId="2081"/>
    <cellStyle name="Đầu vào 4 12" xfId="2287"/>
    <cellStyle name="Đầu vào 4 13" xfId="2476"/>
    <cellStyle name="Đầu vào 4 14" xfId="2664"/>
    <cellStyle name="Đầu vào 4 15" xfId="2852"/>
    <cellStyle name="Đầu vào 4 16" xfId="3040"/>
    <cellStyle name="Đầu vào 4 17" xfId="3228"/>
    <cellStyle name="Đầu vào 4 18" xfId="3416"/>
    <cellStyle name="Đầu vào 4 19" xfId="3604"/>
    <cellStyle name="Đầu vào 4 2" xfId="380"/>
    <cellStyle name="Đầu vào 4 20" xfId="3792"/>
    <cellStyle name="Đầu vào 4 21" xfId="3980"/>
    <cellStyle name="Đầu vào 4 22" xfId="4168"/>
    <cellStyle name="Đầu vào 4 3" xfId="577"/>
    <cellStyle name="Đầu vào 4 4" xfId="765"/>
    <cellStyle name="Đầu vào 4 5" xfId="953"/>
    <cellStyle name="Đầu vào 4 6" xfId="1141"/>
    <cellStyle name="Đầu vào 4 7" xfId="1329"/>
    <cellStyle name="Đầu vào 4 8" xfId="1517"/>
    <cellStyle name="Đầu vào 4 9" xfId="1705"/>
    <cellStyle name="Đầu vào 5" xfId="172"/>
    <cellStyle name="Đầu vào 5 10" xfId="1925"/>
    <cellStyle name="Đầu vào 5 11" xfId="2113"/>
    <cellStyle name="Đầu vào 5 12" xfId="2319"/>
    <cellStyle name="Đầu vào 5 13" xfId="2508"/>
    <cellStyle name="Đầu vào 5 14" xfId="2696"/>
    <cellStyle name="Đầu vào 5 15" xfId="2884"/>
    <cellStyle name="Đầu vào 5 16" xfId="3072"/>
    <cellStyle name="Đầu vào 5 17" xfId="3260"/>
    <cellStyle name="Đầu vào 5 18" xfId="3448"/>
    <cellStyle name="Đầu vào 5 19" xfId="3636"/>
    <cellStyle name="Đầu vào 5 2" xfId="412"/>
    <cellStyle name="Đầu vào 5 20" xfId="3824"/>
    <cellStyle name="Đầu vào 5 21" xfId="4012"/>
    <cellStyle name="Đầu vào 5 22" xfId="4200"/>
    <cellStyle name="Đầu vào 5 3" xfId="609"/>
    <cellStyle name="Đầu vào 5 4" xfId="797"/>
    <cellStyle name="Đầu vào 5 5" xfId="985"/>
    <cellStyle name="Đầu vào 5 6" xfId="1173"/>
    <cellStyle name="Đầu vào 5 7" xfId="1361"/>
    <cellStyle name="Đầu vào 5 8" xfId="1549"/>
    <cellStyle name="Đầu vào 5 9" xfId="1737"/>
    <cellStyle name="Đầu vào 6" xfId="135"/>
    <cellStyle name="Đầu vào 6 10" xfId="1888"/>
    <cellStyle name="Đầu vào 6 11" xfId="2076"/>
    <cellStyle name="Đầu vào 6 12" xfId="2282"/>
    <cellStyle name="Đầu vào 6 13" xfId="2471"/>
    <cellStyle name="Đầu vào 6 14" xfId="2659"/>
    <cellStyle name="Đầu vào 6 15" xfId="2847"/>
    <cellStyle name="Đầu vào 6 16" xfId="3035"/>
    <cellStyle name="Đầu vào 6 17" xfId="3223"/>
    <cellStyle name="Đầu vào 6 18" xfId="3411"/>
    <cellStyle name="Đầu vào 6 19" xfId="3599"/>
    <cellStyle name="Đầu vào 6 2" xfId="375"/>
    <cellStyle name="Đầu vào 6 20" xfId="3787"/>
    <cellStyle name="Đầu vào 6 21" xfId="3975"/>
    <cellStyle name="Đầu vào 6 22" xfId="4163"/>
    <cellStyle name="Đầu vào 6 3" xfId="572"/>
    <cellStyle name="Đầu vào 6 4" xfId="760"/>
    <cellStyle name="Đầu vào 6 5" xfId="948"/>
    <cellStyle name="Đầu vào 6 6" xfId="1136"/>
    <cellStyle name="Đầu vào 6 7" xfId="1324"/>
    <cellStyle name="Đầu vào 6 8" xfId="1512"/>
    <cellStyle name="Đầu vào 6 9" xfId="1700"/>
    <cellStyle name="Đầu vào 7" xfId="179"/>
    <cellStyle name="Đầu vào 7 10" xfId="1932"/>
    <cellStyle name="Đầu vào 7 11" xfId="2120"/>
    <cellStyle name="Đầu vào 7 12" xfId="2326"/>
    <cellStyle name="Đầu vào 7 13" xfId="2515"/>
    <cellStyle name="Đầu vào 7 14" xfId="2703"/>
    <cellStyle name="Đầu vào 7 15" xfId="2891"/>
    <cellStyle name="Đầu vào 7 16" xfId="3079"/>
    <cellStyle name="Đầu vào 7 17" xfId="3267"/>
    <cellStyle name="Đầu vào 7 18" xfId="3455"/>
    <cellStyle name="Đầu vào 7 19" xfId="3643"/>
    <cellStyle name="Đầu vào 7 2" xfId="419"/>
    <cellStyle name="Đầu vào 7 20" xfId="3831"/>
    <cellStyle name="Đầu vào 7 21" xfId="4019"/>
    <cellStyle name="Đầu vào 7 22" xfId="4207"/>
    <cellStyle name="Đầu vào 7 3" xfId="616"/>
    <cellStyle name="Đầu vào 7 4" xfId="804"/>
    <cellStyle name="Đầu vào 7 5" xfId="992"/>
    <cellStyle name="Đầu vào 7 6" xfId="1180"/>
    <cellStyle name="Đầu vào 7 7" xfId="1368"/>
    <cellStyle name="Đầu vào 7 8" xfId="1556"/>
    <cellStyle name="Đầu vào 7 9" xfId="1744"/>
    <cellStyle name="Đầu vào 8" xfId="125"/>
    <cellStyle name="Đầu vào 8 10" xfId="1878"/>
    <cellStyle name="Đầu vào 8 11" xfId="2066"/>
    <cellStyle name="Đầu vào 8 12" xfId="2272"/>
    <cellStyle name="Đầu vào 8 13" xfId="2461"/>
    <cellStyle name="Đầu vào 8 14" xfId="2649"/>
    <cellStyle name="Đầu vào 8 15" xfId="2837"/>
    <cellStyle name="Đầu vào 8 16" xfId="3025"/>
    <cellStyle name="Đầu vào 8 17" xfId="3213"/>
    <cellStyle name="Đầu vào 8 18" xfId="3401"/>
    <cellStyle name="Đầu vào 8 19" xfId="3589"/>
    <cellStyle name="Đầu vào 8 2" xfId="365"/>
    <cellStyle name="Đầu vào 8 20" xfId="3777"/>
    <cellStyle name="Đầu vào 8 21" xfId="3965"/>
    <cellStyle name="Đầu vào 8 22" xfId="4153"/>
    <cellStyle name="Đầu vào 8 3" xfId="562"/>
    <cellStyle name="Đầu vào 8 4" xfId="750"/>
    <cellStyle name="Đầu vào 8 5" xfId="938"/>
    <cellStyle name="Đầu vào 8 6" xfId="1126"/>
    <cellStyle name="Đầu vào 8 7" xfId="1314"/>
    <cellStyle name="Đầu vào 8 8" xfId="1502"/>
    <cellStyle name="Đầu vào 8 9" xfId="1690"/>
    <cellStyle name="Đầu vào 9" xfId="186"/>
    <cellStyle name="Đầu vào 9 10" xfId="1939"/>
    <cellStyle name="Đầu vào 9 11" xfId="2127"/>
    <cellStyle name="Đầu vào 9 12" xfId="2333"/>
    <cellStyle name="Đầu vào 9 13" xfId="2522"/>
    <cellStyle name="Đầu vào 9 14" xfId="2710"/>
    <cellStyle name="Đầu vào 9 15" xfId="2898"/>
    <cellStyle name="Đầu vào 9 16" xfId="3086"/>
    <cellStyle name="Đầu vào 9 17" xfId="3274"/>
    <cellStyle name="Đầu vào 9 18" xfId="3462"/>
    <cellStyle name="Đầu vào 9 19" xfId="3650"/>
    <cellStyle name="Đầu vào 9 2" xfId="426"/>
    <cellStyle name="Đầu vào 9 20" xfId="3838"/>
    <cellStyle name="Đầu vào 9 21" xfId="4026"/>
    <cellStyle name="Đầu vào 9 22" xfId="4214"/>
    <cellStyle name="Đầu vào 9 3" xfId="623"/>
    <cellStyle name="Đầu vào 9 4" xfId="811"/>
    <cellStyle name="Đầu vào 9 5" xfId="999"/>
    <cellStyle name="Đầu vào 9 6" xfId="1187"/>
    <cellStyle name="Đầu vào 9 7" xfId="1375"/>
    <cellStyle name="Đầu vào 9 8" xfId="1563"/>
    <cellStyle name="Đầu vào 9 9" xfId="1751"/>
    <cellStyle name="Đề mục 1" xfId="63"/>
    <cellStyle name="Đề mục 2" xfId="64"/>
    <cellStyle name="Đề mục 3" xfId="65"/>
    <cellStyle name="Đề mục 4" xfId="66"/>
    <cellStyle name="Debit" xfId="67"/>
    <cellStyle name="Debit subtotal" xfId="68"/>
    <cellStyle name="Debit subtotal 10" xfId="165"/>
    <cellStyle name="Debit subtotal 10 10" xfId="1918"/>
    <cellStyle name="Debit subtotal 10 11" xfId="2106"/>
    <cellStyle name="Debit subtotal 10 12" xfId="2312"/>
    <cellStyle name="Debit subtotal 10 13" xfId="2501"/>
    <cellStyle name="Debit subtotal 10 14" xfId="2689"/>
    <cellStyle name="Debit subtotal 10 15" xfId="2877"/>
    <cellStyle name="Debit subtotal 10 16" xfId="3065"/>
    <cellStyle name="Debit subtotal 10 17" xfId="3253"/>
    <cellStyle name="Debit subtotal 10 18" xfId="3441"/>
    <cellStyle name="Debit subtotal 10 19" xfId="3629"/>
    <cellStyle name="Debit subtotal 10 2" xfId="405"/>
    <cellStyle name="Debit subtotal 10 20" xfId="3817"/>
    <cellStyle name="Debit subtotal 10 21" xfId="4005"/>
    <cellStyle name="Debit subtotal 10 22" xfId="4193"/>
    <cellStyle name="Debit subtotal 10 3" xfId="602"/>
    <cellStyle name="Debit subtotal 10 4" xfId="790"/>
    <cellStyle name="Debit subtotal 10 5" xfId="978"/>
    <cellStyle name="Debit subtotal 10 6" xfId="1166"/>
    <cellStyle name="Debit subtotal 10 7" xfId="1354"/>
    <cellStyle name="Debit subtotal 10 8" xfId="1542"/>
    <cellStyle name="Debit subtotal 10 9" xfId="1730"/>
    <cellStyle name="Debit subtotal 11" xfId="191"/>
    <cellStyle name="Debit subtotal 11 10" xfId="1944"/>
    <cellStyle name="Debit subtotal 11 11" xfId="2132"/>
    <cellStyle name="Debit subtotal 11 12" xfId="2338"/>
    <cellStyle name="Debit subtotal 11 13" xfId="2527"/>
    <cellStyle name="Debit subtotal 11 14" xfId="2715"/>
    <cellStyle name="Debit subtotal 11 15" xfId="2903"/>
    <cellStyle name="Debit subtotal 11 16" xfId="3091"/>
    <cellStyle name="Debit subtotal 11 17" xfId="3279"/>
    <cellStyle name="Debit subtotal 11 18" xfId="3467"/>
    <cellStyle name="Debit subtotal 11 19" xfId="3655"/>
    <cellStyle name="Debit subtotal 11 2" xfId="431"/>
    <cellStyle name="Debit subtotal 11 20" xfId="3843"/>
    <cellStyle name="Debit subtotal 11 21" xfId="4031"/>
    <cellStyle name="Debit subtotal 11 22" xfId="4219"/>
    <cellStyle name="Debit subtotal 11 3" xfId="628"/>
    <cellStyle name="Debit subtotal 11 4" xfId="816"/>
    <cellStyle name="Debit subtotal 11 5" xfId="1004"/>
    <cellStyle name="Debit subtotal 11 6" xfId="1192"/>
    <cellStyle name="Debit subtotal 11 7" xfId="1380"/>
    <cellStyle name="Debit subtotal 11 8" xfId="1568"/>
    <cellStyle name="Debit subtotal 11 9" xfId="1756"/>
    <cellStyle name="Debit subtotal 12" xfId="160"/>
    <cellStyle name="Debit subtotal 12 10" xfId="1913"/>
    <cellStyle name="Debit subtotal 12 11" xfId="2101"/>
    <cellStyle name="Debit subtotal 12 12" xfId="2307"/>
    <cellStyle name="Debit subtotal 12 13" xfId="2496"/>
    <cellStyle name="Debit subtotal 12 14" xfId="2684"/>
    <cellStyle name="Debit subtotal 12 15" xfId="2872"/>
    <cellStyle name="Debit subtotal 12 16" xfId="3060"/>
    <cellStyle name="Debit subtotal 12 17" xfId="3248"/>
    <cellStyle name="Debit subtotal 12 18" xfId="3436"/>
    <cellStyle name="Debit subtotal 12 19" xfId="3624"/>
    <cellStyle name="Debit subtotal 12 2" xfId="400"/>
    <cellStyle name="Debit subtotal 12 20" xfId="3812"/>
    <cellStyle name="Debit subtotal 12 21" xfId="4000"/>
    <cellStyle name="Debit subtotal 12 22" xfId="4188"/>
    <cellStyle name="Debit subtotal 12 3" xfId="597"/>
    <cellStyle name="Debit subtotal 12 4" xfId="785"/>
    <cellStyle name="Debit subtotal 12 5" xfId="973"/>
    <cellStyle name="Debit subtotal 12 6" xfId="1161"/>
    <cellStyle name="Debit subtotal 12 7" xfId="1349"/>
    <cellStyle name="Debit subtotal 12 8" xfId="1537"/>
    <cellStyle name="Debit subtotal 12 9" xfId="1725"/>
    <cellStyle name="Debit subtotal 13" xfId="182"/>
    <cellStyle name="Debit subtotal 13 10" xfId="1935"/>
    <cellStyle name="Debit subtotal 13 11" xfId="2123"/>
    <cellStyle name="Debit subtotal 13 12" xfId="2329"/>
    <cellStyle name="Debit subtotal 13 13" xfId="2518"/>
    <cellStyle name="Debit subtotal 13 14" xfId="2706"/>
    <cellStyle name="Debit subtotal 13 15" xfId="2894"/>
    <cellStyle name="Debit subtotal 13 16" xfId="3082"/>
    <cellStyle name="Debit subtotal 13 17" xfId="3270"/>
    <cellStyle name="Debit subtotal 13 18" xfId="3458"/>
    <cellStyle name="Debit subtotal 13 19" xfId="3646"/>
    <cellStyle name="Debit subtotal 13 2" xfId="422"/>
    <cellStyle name="Debit subtotal 13 20" xfId="3834"/>
    <cellStyle name="Debit subtotal 13 21" xfId="4022"/>
    <cellStyle name="Debit subtotal 13 22" xfId="4210"/>
    <cellStyle name="Debit subtotal 13 3" xfId="619"/>
    <cellStyle name="Debit subtotal 13 4" xfId="807"/>
    <cellStyle name="Debit subtotal 13 5" xfId="995"/>
    <cellStyle name="Debit subtotal 13 6" xfId="1183"/>
    <cellStyle name="Debit subtotal 13 7" xfId="1371"/>
    <cellStyle name="Debit subtotal 13 8" xfId="1559"/>
    <cellStyle name="Debit subtotal 13 9" xfId="1747"/>
    <cellStyle name="Debit subtotal 14" xfId="263"/>
    <cellStyle name="Debit subtotal 14 10" xfId="2015"/>
    <cellStyle name="Debit subtotal 14 11" xfId="2203"/>
    <cellStyle name="Debit subtotal 14 12" xfId="2409"/>
    <cellStyle name="Debit subtotal 14 13" xfId="2598"/>
    <cellStyle name="Debit subtotal 14 14" xfId="2786"/>
    <cellStyle name="Debit subtotal 14 15" xfId="2974"/>
    <cellStyle name="Debit subtotal 14 16" xfId="3162"/>
    <cellStyle name="Debit subtotal 14 17" xfId="3350"/>
    <cellStyle name="Debit subtotal 14 18" xfId="3538"/>
    <cellStyle name="Debit subtotal 14 19" xfId="3726"/>
    <cellStyle name="Debit subtotal 14 2" xfId="502"/>
    <cellStyle name="Debit subtotal 14 20" xfId="3914"/>
    <cellStyle name="Debit subtotal 14 21" xfId="4102"/>
    <cellStyle name="Debit subtotal 14 22" xfId="4290"/>
    <cellStyle name="Debit subtotal 14 3" xfId="699"/>
    <cellStyle name="Debit subtotal 14 4" xfId="887"/>
    <cellStyle name="Debit subtotal 14 5" xfId="1075"/>
    <cellStyle name="Debit subtotal 14 6" xfId="1263"/>
    <cellStyle name="Debit subtotal 14 7" xfId="1451"/>
    <cellStyle name="Debit subtotal 14 8" xfId="1639"/>
    <cellStyle name="Debit subtotal 14 9" xfId="1827"/>
    <cellStyle name="Debit subtotal 15" xfId="190"/>
    <cellStyle name="Debit subtotal 15 10" xfId="1943"/>
    <cellStyle name="Debit subtotal 15 11" xfId="2131"/>
    <cellStyle name="Debit subtotal 15 12" xfId="2337"/>
    <cellStyle name="Debit subtotal 15 13" xfId="2526"/>
    <cellStyle name="Debit subtotal 15 14" xfId="2714"/>
    <cellStyle name="Debit subtotal 15 15" xfId="2902"/>
    <cellStyle name="Debit subtotal 15 16" xfId="3090"/>
    <cellStyle name="Debit subtotal 15 17" xfId="3278"/>
    <cellStyle name="Debit subtotal 15 18" xfId="3466"/>
    <cellStyle name="Debit subtotal 15 19" xfId="3654"/>
    <cellStyle name="Debit subtotal 15 2" xfId="430"/>
    <cellStyle name="Debit subtotal 15 20" xfId="3842"/>
    <cellStyle name="Debit subtotal 15 21" xfId="4030"/>
    <cellStyle name="Debit subtotal 15 22" xfId="4218"/>
    <cellStyle name="Debit subtotal 15 3" xfId="627"/>
    <cellStyle name="Debit subtotal 15 4" xfId="815"/>
    <cellStyle name="Debit subtotal 15 5" xfId="1003"/>
    <cellStyle name="Debit subtotal 15 6" xfId="1191"/>
    <cellStyle name="Debit subtotal 15 7" xfId="1379"/>
    <cellStyle name="Debit subtotal 15 8" xfId="1567"/>
    <cellStyle name="Debit subtotal 15 9" xfId="1755"/>
    <cellStyle name="Debit subtotal 16" xfId="233"/>
    <cellStyle name="Debit subtotal 16 10" xfId="1985"/>
    <cellStyle name="Debit subtotal 16 11" xfId="2173"/>
    <cellStyle name="Debit subtotal 16 12" xfId="2379"/>
    <cellStyle name="Debit subtotal 16 13" xfId="2568"/>
    <cellStyle name="Debit subtotal 16 14" xfId="2756"/>
    <cellStyle name="Debit subtotal 16 15" xfId="2944"/>
    <cellStyle name="Debit subtotal 16 16" xfId="3132"/>
    <cellStyle name="Debit subtotal 16 17" xfId="3320"/>
    <cellStyle name="Debit subtotal 16 18" xfId="3508"/>
    <cellStyle name="Debit subtotal 16 19" xfId="3696"/>
    <cellStyle name="Debit subtotal 16 2" xfId="472"/>
    <cellStyle name="Debit subtotal 16 20" xfId="3884"/>
    <cellStyle name="Debit subtotal 16 21" xfId="4072"/>
    <cellStyle name="Debit subtotal 16 22" xfId="4260"/>
    <cellStyle name="Debit subtotal 16 3" xfId="669"/>
    <cellStyle name="Debit subtotal 16 4" xfId="857"/>
    <cellStyle name="Debit subtotal 16 5" xfId="1045"/>
    <cellStyle name="Debit subtotal 16 6" xfId="1233"/>
    <cellStyle name="Debit subtotal 16 7" xfId="1421"/>
    <cellStyle name="Debit subtotal 16 8" xfId="1609"/>
    <cellStyle name="Debit subtotal 16 9" xfId="1797"/>
    <cellStyle name="Debit subtotal 17" xfId="181"/>
    <cellStyle name="Debit subtotal 17 10" xfId="1934"/>
    <cellStyle name="Debit subtotal 17 11" xfId="2122"/>
    <cellStyle name="Debit subtotal 17 12" xfId="2328"/>
    <cellStyle name="Debit subtotal 17 13" xfId="2517"/>
    <cellStyle name="Debit subtotal 17 14" xfId="2705"/>
    <cellStyle name="Debit subtotal 17 15" xfId="2893"/>
    <cellStyle name="Debit subtotal 17 16" xfId="3081"/>
    <cellStyle name="Debit subtotal 17 17" xfId="3269"/>
    <cellStyle name="Debit subtotal 17 18" xfId="3457"/>
    <cellStyle name="Debit subtotal 17 19" xfId="3645"/>
    <cellStyle name="Debit subtotal 17 2" xfId="421"/>
    <cellStyle name="Debit subtotal 17 20" xfId="3833"/>
    <cellStyle name="Debit subtotal 17 21" xfId="4021"/>
    <cellStyle name="Debit subtotal 17 22" xfId="4209"/>
    <cellStyle name="Debit subtotal 17 3" xfId="618"/>
    <cellStyle name="Debit subtotal 17 4" xfId="806"/>
    <cellStyle name="Debit subtotal 17 5" xfId="994"/>
    <cellStyle name="Debit subtotal 17 6" xfId="1182"/>
    <cellStyle name="Debit subtotal 17 7" xfId="1370"/>
    <cellStyle name="Debit subtotal 17 8" xfId="1558"/>
    <cellStyle name="Debit subtotal 17 9" xfId="1746"/>
    <cellStyle name="Debit subtotal 18" xfId="242"/>
    <cellStyle name="Debit subtotal 18 10" xfId="1994"/>
    <cellStyle name="Debit subtotal 18 11" xfId="2182"/>
    <cellStyle name="Debit subtotal 18 12" xfId="2388"/>
    <cellStyle name="Debit subtotal 18 13" xfId="2577"/>
    <cellStyle name="Debit subtotal 18 14" xfId="2765"/>
    <cellStyle name="Debit subtotal 18 15" xfId="2953"/>
    <cellStyle name="Debit subtotal 18 16" xfId="3141"/>
    <cellStyle name="Debit subtotal 18 17" xfId="3329"/>
    <cellStyle name="Debit subtotal 18 18" xfId="3517"/>
    <cellStyle name="Debit subtotal 18 19" xfId="3705"/>
    <cellStyle name="Debit subtotal 18 2" xfId="481"/>
    <cellStyle name="Debit subtotal 18 20" xfId="3893"/>
    <cellStyle name="Debit subtotal 18 21" xfId="4081"/>
    <cellStyle name="Debit subtotal 18 22" xfId="4269"/>
    <cellStyle name="Debit subtotal 18 3" xfId="678"/>
    <cellStyle name="Debit subtotal 18 4" xfId="866"/>
    <cellStyle name="Debit subtotal 18 5" xfId="1054"/>
    <cellStyle name="Debit subtotal 18 6" xfId="1242"/>
    <cellStyle name="Debit subtotal 18 7" xfId="1430"/>
    <cellStyle name="Debit subtotal 18 8" xfId="1618"/>
    <cellStyle name="Debit subtotal 18 9" xfId="1806"/>
    <cellStyle name="Debit subtotal 19" xfId="187"/>
    <cellStyle name="Debit subtotal 19 10" xfId="1940"/>
    <cellStyle name="Debit subtotal 19 11" xfId="2128"/>
    <cellStyle name="Debit subtotal 19 12" xfId="2334"/>
    <cellStyle name="Debit subtotal 19 13" xfId="2523"/>
    <cellStyle name="Debit subtotal 19 14" xfId="2711"/>
    <cellStyle name="Debit subtotal 19 15" xfId="2899"/>
    <cellStyle name="Debit subtotal 19 16" xfId="3087"/>
    <cellStyle name="Debit subtotal 19 17" xfId="3275"/>
    <cellStyle name="Debit subtotal 19 18" xfId="3463"/>
    <cellStyle name="Debit subtotal 19 19" xfId="3651"/>
    <cellStyle name="Debit subtotal 19 2" xfId="427"/>
    <cellStyle name="Debit subtotal 19 20" xfId="3839"/>
    <cellStyle name="Debit subtotal 19 21" xfId="4027"/>
    <cellStyle name="Debit subtotal 19 22" xfId="4215"/>
    <cellStyle name="Debit subtotal 19 3" xfId="624"/>
    <cellStyle name="Debit subtotal 19 4" xfId="812"/>
    <cellStyle name="Debit subtotal 19 5" xfId="1000"/>
    <cellStyle name="Debit subtotal 19 6" xfId="1188"/>
    <cellStyle name="Debit subtotal 19 7" xfId="1376"/>
    <cellStyle name="Debit subtotal 19 8" xfId="1564"/>
    <cellStyle name="Debit subtotal 19 9" xfId="1752"/>
    <cellStyle name="Debit subtotal 2" xfId="174"/>
    <cellStyle name="Debit subtotal 2 10" xfId="1927"/>
    <cellStyle name="Debit subtotal 2 11" xfId="2115"/>
    <cellStyle name="Debit subtotal 2 12" xfId="2321"/>
    <cellStyle name="Debit subtotal 2 13" xfId="2510"/>
    <cellStyle name="Debit subtotal 2 14" xfId="2698"/>
    <cellStyle name="Debit subtotal 2 15" xfId="2886"/>
    <cellStyle name="Debit subtotal 2 16" xfId="3074"/>
    <cellStyle name="Debit subtotal 2 17" xfId="3262"/>
    <cellStyle name="Debit subtotal 2 18" xfId="3450"/>
    <cellStyle name="Debit subtotal 2 19" xfId="3638"/>
    <cellStyle name="Debit subtotal 2 2" xfId="414"/>
    <cellStyle name="Debit subtotal 2 20" xfId="3826"/>
    <cellStyle name="Debit subtotal 2 21" xfId="4014"/>
    <cellStyle name="Debit subtotal 2 22" xfId="4202"/>
    <cellStyle name="Debit subtotal 2 3" xfId="611"/>
    <cellStyle name="Debit subtotal 2 4" xfId="799"/>
    <cellStyle name="Debit subtotal 2 5" xfId="987"/>
    <cellStyle name="Debit subtotal 2 6" xfId="1175"/>
    <cellStyle name="Debit subtotal 2 7" xfId="1363"/>
    <cellStyle name="Debit subtotal 2 8" xfId="1551"/>
    <cellStyle name="Debit subtotal 2 9" xfId="1739"/>
    <cellStyle name="Debit subtotal 20" xfId="203"/>
    <cellStyle name="Debit subtotal 20 10" xfId="1956"/>
    <cellStyle name="Debit subtotal 20 11" xfId="2144"/>
    <cellStyle name="Debit subtotal 20 12" xfId="2350"/>
    <cellStyle name="Debit subtotal 20 13" xfId="2539"/>
    <cellStyle name="Debit subtotal 20 14" xfId="2727"/>
    <cellStyle name="Debit subtotal 20 15" xfId="2915"/>
    <cellStyle name="Debit subtotal 20 16" xfId="3103"/>
    <cellStyle name="Debit subtotal 20 17" xfId="3291"/>
    <cellStyle name="Debit subtotal 20 18" xfId="3479"/>
    <cellStyle name="Debit subtotal 20 19" xfId="3667"/>
    <cellStyle name="Debit subtotal 20 2" xfId="443"/>
    <cellStyle name="Debit subtotal 20 20" xfId="3855"/>
    <cellStyle name="Debit subtotal 20 21" xfId="4043"/>
    <cellStyle name="Debit subtotal 20 22" xfId="4231"/>
    <cellStyle name="Debit subtotal 20 3" xfId="640"/>
    <cellStyle name="Debit subtotal 20 4" xfId="828"/>
    <cellStyle name="Debit subtotal 20 5" xfId="1016"/>
    <cellStyle name="Debit subtotal 20 6" xfId="1204"/>
    <cellStyle name="Debit subtotal 20 7" xfId="1392"/>
    <cellStyle name="Debit subtotal 20 8" xfId="1580"/>
    <cellStyle name="Debit subtotal 20 9" xfId="1768"/>
    <cellStyle name="Debit subtotal 21" xfId="192"/>
    <cellStyle name="Debit subtotal 21 10" xfId="1945"/>
    <cellStyle name="Debit subtotal 21 11" xfId="2133"/>
    <cellStyle name="Debit subtotal 21 12" xfId="2339"/>
    <cellStyle name="Debit subtotal 21 13" xfId="2528"/>
    <cellStyle name="Debit subtotal 21 14" xfId="2716"/>
    <cellStyle name="Debit subtotal 21 15" xfId="2904"/>
    <cellStyle name="Debit subtotal 21 16" xfId="3092"/>
    <cellStyle name="Debit subtotal 21 17" xfId="3280"/>
    <cellStyle name="Debit subtotal 21 18" xfId="3468"/>
    <cellStyle name="Debit subtotal 21 19" xfId="3656"/>
    <cellStyle name="Debit subtotal 21 2" xfId="432"/>
    <cellStyle name="Debit subtotal 21 20" xfId="3844"/>
    <cellStyle name="Debit subtotal 21 21" xfId="4032"/>
    <cellStyle name="Debit subtotal 21 22" xfId="4220"/>
    <cellStyle name="Debit subtotal 21 3" xfId="629"/>
    <cellStyle name="Debit subtotal 21 4" xfId="817"/>
    <cellStyle name="Debit subtotal 21 5" xfId="1005"/>
    <cellStyle name="Debit subtotal 21 6" xfId="1193"/>
    <cellStyle name="Debit subtotal 21 7" xfId="1381"/>
    <cellStyle name="Debit subtotal 21 8" xfId="1569"/>
    <cellStyle name="Debit subtotal 21 9" xfId="1757"/>
    <cellStyle name="Debit subtotal 22" xfId="244"/>
    <cellStyle name="Debit subtotal 22 10" xfId="1996"/>
    <cellStyle name="Debit subtotal 22 11" xfId="2184"/>
    <cellStyle name="Debit subtotal 22 12" xfId="2390"/>
    <cellStyle name="Debit subtotal 22 13" xfId="2579"/>
    <cellStyle name="Debit subtotal 22 14" xfId="2767"/>
    <cellStyle name="Debit subtotal 22 15" xfId="2955"/>
    <cellStyle name="Debit subtotal 22 16" xfId="3143"/>
    <cellStyle name="Debit subtotal 22 17" xfId="3331"/>
    <cellStyle name="Debit subtotal 22 18" xfId="3519"/>
    <cellStyle name="Debit subtotal 22 19" xfId="3707"/>
    <cellStyle name="Debit subtotal 22 2" xfId="483"/>
    <cellStyle name="Debit subtotal 22 20" xfId="3895"/>
    <cellStyle name="Debit subtotal 22 21" xfId="4083"/>
    <cellStyle name="Debit subtotal 22 22" xfId="4271"/>
    <cellStyle name="Debit subtotal 22 3" xfId="680"/>
    <cellStyle name="Debit subtotal 22 4" xfId="868"/>
    <cellStyle name="Debit subtotal 22 5" xfId="1056"/>
    <cellStyle name="Debit subtotal 22 6" xfId="1244"/>
    <cellStyle name="Debit subtotal 22 7" xfId="1432"/>
    <cellStyle name="Debit subtotal 22 8" xfId="1620"/>
    <cellStyle name="Debit subtotal 22 9" xfId="1808"/>
    <cellStyle name="Debit subtotal 23" xfId="183"/>
    <cellStyle name="Debit subtotal 23 10" xfId="1936"/>
    <cellStyle name="Debit subtotal 23 11" xfId="2124"/>
    <cellStyle name="Debit subtotal 23 12" xfId="2330"/>
    <cellStyle name="Debit subtotal 23 13" xfId="2519"/>
    <cellStyle name="Debit subtotal 23 14" xfId="2707"/>
    <cellStyle name="Debit subtotal 23 15" xfId="2895"/>
    <cellStyle name="Debit subtotal 23 16" xfId="3083"/>
    <cellStyle name="Debit subtotal 23 17" xfId="3271"/>
    <cellStyle name="Debit subtotal 23 18" xfId="3459"/>
    <cellStyle name="Debit subtotal 23 19" xfId="3647"/>
    <cellStyle name="Debit subtotal 23 2" xfId="423"/>
    <cellStyle name="Debit subtotal 23 20" xfId="3835"/>
    <cellStyle name="Debit subtotal 23 21" xfId="4023"/>
    <cellStyle name="Debit subtotal 23 22" xfId="4211"/>
    <cellStyle name="Debit subtotal 23 3" xfId="620"/>
    <cellStyle name="Debit subtotal 23 4" xfId="808"/>
    <cellStyle name="Debit subtotal 23 5" xfId="996"/>
    <cellStyle name="Debit subtotal 23 6" xfId="1184"/>
    <cellStyle name="Debit subtotal 23 7" xfId="1372"/>
    <cellStyle name="Debit subtotal 23 8" xfId="1560"/>
    <cellStyle name="Debit subtotal 23 9" xfId="1748"/>
    <cellStyle name="Debit subtotal 24" xfId="256"/>
    <cellStyle name="Debit subtotal 24 10" xfId="2008"/>
    <cellStyle name="Debit subtotal 24 11" xfId="2196"/>
    <cellStyle name="Debit subtotal 24 12" xfId="2402"/>
    <cellStyle name="Debit subtotal 24 13" xfId="2591"/>
    <cellStyle name="Debit subtotal 24 14" xfId="2779"/>
    <cellStyle name="Debit subtotal 24 15" xfId="2967"/>
    <cellStyle name="Debit subtotal 24 16" xfId="3155"/>
    <cellStyle name="Debit subtotal 24 17" xfId="3343"/>
    <cellStyle name="Debit subtotal 24 18" xfId="3531"/>
    <cellStyle name="Debit subtotal 24 19" xfId="3719"/>
    <cellStyle name="Debit subtotal 24 2" xfId="495"/>
    <cellStyle name="Debit subtotal 24 20" xfId="3907"/>
    <cellStyle name="Debit subtotal 24 21" xfId="4095"/>
    <cellStyle name="Debit subtotal 24 22" xfId="4283"/>
    <cellStyle name="Debit subtotal 24 3" xfId="692"/>
    <cellStyle name="Debit subtotal 24 4" xfId="880"/>
    <cellStyle name="Debit subtotal 24 5" xfId="1068"/>
    <cellStyle name="Debit subtotal 24 6" xfId="1256"/>
    <cellStyle name="Debit subtotal 24 7" xfId="1444"/>
    <cellStyle name="Debit subtotal 24 8" xfId="1632"/>
    <cellStyle name="Debit subtotal 24 9" xfId="1820"/>
    <cellStyle name="Debit subtotal 25" xfId="353"/>
    <cellStyle name="Debit subtotal 26" xfId="2257"/>
    <cellStyle name="Debit subtotal 3" xfId="163"/>
    <cellStyle name="Debit subtotal 3 10" xfId="1916"/>
    <cellStyle name="Debit subtotal 3 11" xfId="2104"/>
    <cellStyle name="Debit subtotal 3 12" xfId="2310"/>
    <cellStyle name="Debit subtotal 3 13" xfId="2499"/>
    <cellStyle name="Debit subtotal 3 14" xfId="2687"/>
    <cellStyle name="Debit subtotal 3 15" xfId="2875"/>
    <cellStyle name="Debit subtotal 3 16" xfId="3063"/>
    <cellStyle name="Debit subtotal 3 17" xfId="3251"/>
    <cellStyle name="Debit subtotal 3 18" xfId="3439"/>
    <cellStyle name="Debit subtotal 3 19" xfId="3627"/>
    <cellStyle name="Debit subtotal 3 2" xfId="403"/>
    <cellStyle name="Debit subtotal 3 20" xfId="3815"/>
    <cellStyle name="Debit subtotal 3 21" xfId="4003"/>
    <cellStyle name="Debit subtotal 3 22" xfId="4191"/>
    <cellStyle name="Debit subtotal 3 3" xfId="600"/>
    <cellStyle name="Debit subtotal 3 4" xfId="788"/>
    <cellStyle name="Debit subtotal 3 5" xfId="976"/>
    <cellStyle name="Debit subtotal 3 6" xfId="1164"/>
    <cellStyle name="Debit subtotal 3 7" xfId="1352"/>
    <cellStyle name="Debit subtotal 3 8" xfId="1540"/>
    <cellStyle name="Debit subtotal 3 9" xfId="1728"/>
    <cellStyle name="Debit subtotal 4" xfId="166"/>
    <cellStyle name="Debit subtotal 4 10" xfId="1919"/>
    <cellStyle name="Debit subtotal 4 11" xfId="2107"/>
    <cellStyle name="Debit subtotal 4 12" xfId="2313"/>
    <cellStyle name="Debit subtotal 4 13" xfId="2502"/>
    <cellStyle name="Debit subtotal 4 14" xfId="2690"/>
    <cellStyle name="Debit subtotal 4 15" xfId="2878"/>
    <cellStyle name="Debit subtotal 4 16" xfId="3066"/>
    <cellStyle name="Debit subtotal 4 17" xfId="3254"/>
    <cellStyle name="Debit subtotal 4 18" xfId="3442"/>
    <cellStyle name="Debit subtotal 4 19" xfId="3630"/>
    <cellStyle name="Debit subtotal 4 2" xfId="406"/>
    <cellStyle name="Debit subtotal 4 20" xfId="3818"/>
    <cellStyle name="Debit subtotal 4 21" xfId="4006"/>
    <cellStyle name="Debit subtotal 4 22" xfId="4194"/>
    <cellStyle name="Debit subtotal 4 3" xfId="603"/>
    <cellStyle name="Debit subtotal 4 4" xfId="791"/>
    <cellStyle name="Debit subtotal 4 5" xfId="979"/>
    <cellStyle name="Debit subtotal 4 6" xfId="1167"/>
    <cellStyle name="Debit subtotal 4 7" xfId="1355"/>
    <cellStyle name="Debit subtotal 4 8" xfId="1543"/>
    <cellStyle name="Debit subtotal 4 9" xfId="1731"/>
    <cellStyle name="Debit subtotal 5" xfId="162"/>
    <cellStyle name="Debit subtotal 5 10" xfId="1915"/>
    <cellStyle name="Debit subtotal 5 11" xfId="2103"/>
    <cellStyle name="Debit subtotal 5 12" xfId="2309"/>
    <cellStyle name="Debit subtotal 5 13" xfId="2498"/>
    <cellStyle name="Debit subtotal 5 14" xfId="2686"/>
    <cellStyle name="Debit subtotal 5 15" xfId="2874"/>
    <cellStyle name="Debit subtotal 5 16" xfId="3062"/>
    <cellStyle name="Debit subtotal 5 17" xfId="3250"/>
    <cellStyle name="Debit subtotal 5 18" xfId="3438"/>
    <cellStyle name="Debit subtotal 5 19" xfId="3626"/>
    <cellStyle name="Debit subtotal 5 2" xfId="402"/>
    <cellStyle name="Debit subtotal 5 20" xfId="3814"/>
    <cellStyle name="Debit subtotal 5 21" xfId="4002"/>
    <cellStyle name="Debit subtotal 5 22" xfId="4190"/>
    <cellStyle name="Debit subtotal 5 3" xfId="599"/>
    <cellStyle name="Debit subtotal 5 4" xfId="787"/>
    <cellStyle name="Debit subtotal 5 5" xfId="975"/>
    <cellStyle name="Debit subtotal 5 6" xfId="1163"/>
    <cellStyle name="Debit subtotal 5 7" xfId="1351"/>
    <cellStyle name="Debit subtotal 5 8" xfId="1539"/>
    <cellStyle name="Debit subtotal 5 9" xfId="1727"/>
    <cellStyle name="Debit subtotal 6" xfId="171"/>
    <cellStyle name="Debit subtotal 6 10" xfId="1924"/>
    <cellStyle name="Debit subtotal 6 11" xfId="2112"/>
    <cellStyle name="Debit subtotal 6 12" xfId="2318"/>
    <cellStyle name="Debit subtotal 6 13" xfId="2507"/>
    <cellStyle name="Debit subtotal 6 14" xfId="2695"/>
    <cellStyle name="Debit subtotal 6 15" xfId="2883"/>
    <cellStyle name="Debit subtotal 6 16" xfId="3071"/>
    <cellStyle name="Debit subtotal 6 17" xfId="3259"/>
    <cellStyle name="Debit subtotal 6 18" xfId="3447"/>
    <cellStyle name="Debit subtotal 6 19" xfId="3635"/>
    <cellStyle name="Debit subtotal 6 2" xfId="411"/>
    <cellStyle name="Debit subtotal 6 20" xfId="3823"/>
    <cellStyle name="Debit subtotal 6 21" xfId="4011"/>
    <cellStyle name="Debit subtotal 6 22" xfId="4199"/>
    <cellStyle name="Debit subtotal 6 3" xfId="608"/>
    <cellStyle name="Debit subtotal 6 4" xfId="796"/>
    <cellStyle name="Debit subtotal 6 5" xfId="984"/>
    <cellStyle name="Debit subtotal 6 6" xfId="1172"/>
    <cellStyle name="Debit subtotal 6 7" xfId="1360"/>
    <cellStyle name="Debit subtotal 6 8" xfId="1548"/>
    <cellStyle name="Debit subtotal 6 9" xfId="1736"/>
    <cellStyle name="Debit subtotal 7" xfId="137"/>
    <cellStyle name="Debit subtotal 7 10" xfId="1890"/>
    <cellStyle name="Debit subtotal 7 11" xfId="2078"/>
    <cellStyle name="Debit subtotal 7 12" xfId="2284"/>
    <cellStyle name="Debit subtotal 7 13" xfId="2473"/>
    <cellStyle name="Debit subtotal 7 14" xfId="2661"/>
    <cellStyle name="Debit subtotal 7 15" xfId="2849"/>
    <cellStyle name="Debit subtotal 7 16" xfId="3037"/>
    <cellStyle name="Debit subtotal 7 17" xfId="3225"/>
    <cellStyle name="Debit subtotal 7 18" xfId="3413"/>
    <cellStyle name="Debit subtotal 7 19" xfId="3601"/>
    <cellStyle name="Debit subtotal 7 2" xfId="377"/>
    <cellStyle name="Debit subtotal 7 20" xfId="3789"/>
    <cellStyle name="Debit subtotal 7 21" xfId="3977"/>
    <cellStyle name="Debit subtotal 7 22" xfId="4165"/>
    <cellStyle name="Debit subtotal 7 3" xfId="574"/>
    <cellStyle name="Debit subtotal 7 4" xfId="762"/>
    <cellStyle name="Debit subtotal 7 5" xfId="950"/>
    <cellStyle name="Debit subtotal 7 6" xfId="1138"/>
    <cellStyle name="Debit subtotal 7 7" xfId="1326"/>
    <cellStyle name="Debit subtotal 7 8" xfId="1514"/>
    <cellStyle name="Debit subtotal 7 9" xfId="1702"/>
    <cellStyle name="Debit subtotal 8" xfId="175"/>
    <cellStyle name="Debit subtotal 8 10" xfId="1928"/>
    <cellStyle name="Debit subtotal 8 11" xfId="2116"/>
    <cellStyle name="Debit subtotal 8 12" xfId="2322"/>
    <cellStyle name="Debit subtotal 8 13" xfId="2511"/>
    <cellStyle name="Debit subtotal 8 14" xfId="2699"/>
    <cellStyle name="Debit subtotal 8 15" xfId="2887"/>
    <cellStyle name="Debit subtotal 8 16" xfId="3075"/>
    <cellStyle name="Debit subtotal 8 17" xfId="3263"/>
    <cellStyle name="Debit subtotal 8 18" xfId="3451"/>
    <cellStyle name="Debit subtotal 8 19" xfId="3639"/>
    <cellStyle name="Debit subtotal 8 2" xfId="415"/>
    <cellStyle name="Debit subtotal 8 20" xfId="3827"/>
    <cellStyle name="Debit subtotal 8 21" xfId="4015"/>
    <cellStyle name="Debit subtotal 8 22" xfId="4203"/>
    <cellStyle name="Debit subtotal 8 3" xfId="612"/>
    <cellStyle name="Debit subtotal 8 4" xfId="800"/>
    <cellStyle name="Debit subtotal 8 5" xfId="988"/>
    <cellStyle name="Debit subtotal 8 6" xfId="1176"/>
    <cellStyle name="Debit subtotal 8 7" xfId="1364"/>
    <cellStyle name="Debit subtotal 8 8" xfId="1552"/>
    <cellStyle name="Debit subtotal 8 9" xfId="1740"/>
    <cellStyle name="Debit subtotal 9" xfId="211"/>
    <cellStyle name="Debit subtotal 9 10" xfId="1963"/>
    <cellStyle name="Debit subtotal 9 11" xfId="2151"/>
    <cellStyle name="Debit subtotal 9 12" xfId="2357"/>
    <cellStyle name="Debit subtotal 9 13" xfId="2546"/>
    <cellStyle name="Debit subtotal 9 14" xfId="2734"/>
    <cellStyle name="Debit subtotal 9 15" xfId="2922"/>
    <cellStyle name="Debit subtotal 9 16" xfId="3110"/>
    <cellStyle name="Debit subtotal 9 17" xfId="3298"/>
    <cellStyle name="Debit subtotal 9 18" xfId="3486"/>
    <cellStyle name="Debit subtotal 9 19" xfId="3674"/>
    <cellStyle name="Debit subtotal 9 2" xfId="450"/>
    <cellStyle name="Debit subtotal 9 20" xfId="3862"/>
    <cellStyle name="Debit subtotal 9 21" xfId="4050"/>
    <cellStyle name="Debit subtotal 9 22" xfId="4238"/>
    <cellStyle name="Debit subtotal 9 3" xfId="647"/>
    <cellStyle name="Debit subtotal 9 4" xfId="835"/>
    <cellStyle name="Debit subtotal 9 5" xfId="1023"/>
    <cellStyle name="Debit subtotal 9 6" xfId="1211"/>
    <cellStyle name="Debit subtotal 9 7" xfId="1399"/>
    <cellStyle name="Debit subtotal 9 8" xfId="1587"/>
    <cellStyle name="Debit subtotal 9 9" xfId="1775"/>
    <cellStyle name="Debit Total" xfId="69"/>
    <cellStyle name="Debit_ÿÿÿÿÿ" xfId="70"/>
    <cellStyle name="Fixed" xfId="71"/>
    <cellStyle name="Ghi chú" xfId="72"/>
    <cellStyle name="Ghi chú 10" xfId="141"/>
    <cellStyle name="Ghi chú 10 10" xfId="1894"/>
    <cellStyle name="Ghi chú 10 11" xfId="2082"/>
    <cellStyle name="Ghi chú 10 12" xfId="2288"/>
    <cellStyle name="Ghi chú 10 13" xfId="2477"/>
    <cellStyle name="Ghi chú 10 14" xfId="2665"/>
    <cellStyle name="Ghi chú 10 15" xfId="2853"/>
    <cellStyle name="Ghi chú 10 16" xfId="3041"/>
    <cellStyle name="Ghi chú 10 17" xfId="3229"/>
    <cellStyle name="Ghi chú 10 18" xfId="3417"/>
    <cellStyle name="Ghi chú 10 19" xfId="3605"/>
    <cellStyle name="Ghi chú 10 2" xfId="381"/>
    <cellStyle name="Ghi chú 10 20" xfId="3793"/>
    <cellStyle name="Ghi chú 10 21" xfId="3981"/>
    <cellStyle name="Ghi chú 10 22" xfId="4169"/>
    <cellStyle name="Ghi chú 10 3" xfId="578"/>
    <cellStyle name="Ghi chú 10 4" xfId="766"/>
    <cellStyle name="Ghi chú 10 5" xfId="954"/>
    <cellStyle name="Ghi chú 10 6" xfId="1142"/>
    <cellStyle name="Ghi chú 10 7" xfId="1330"/>
    <cellStyle name="Ghi chú 10 8" xfId="1518"/>
    <cellStyle name="Ghi chú 10 9" xfId="1706"/>
    <cellStyle name="Ghi chú 11" xfId="218"/>
    <cellStyle name="Ghi chú 11 10" xfId="1970"/>
    <cellStyle name="Ghi chú 11 11" xfId="2158"/>
    <cellStyle name="Ghi chú 11 12" xfId="2364"/>
    <cellStyle name="Ghi chú 11 13" xfId="2553"/>
    <cellStyle name="Ghi chú 11 14" xfId="2741"/>
    <cellStyle name="Ghi chú 11 15" xfId="2929"/>
    <cellStyle name="Ghi chú 11 16" xfId="3117"/>
    <cellStyle name="Ghi chú 11 17" xfId="3305"/>
    <cellStyle name="Ghi chú 11 18" xfId="3493"/>
    <cellStyle name="Ghi chú 11 19" xfId="3681"/>
    <cellStyle name="Ghi chú 11 2" xfId="457"/>
    <cellStyle name="Ghi chú 11 20" xfId="3869"/>
    <cellStyle name="Ghi chú 11 21" xfId="4057"/>
    <cellStyle name="Ghi chú 11 22" xfId="4245"/>
    <cellStyle name="Ghi chú 11 3" xfId="654"/>
    <cellStyle name="Ghi chú 11 4" xfId="842"/>
    <cellStyle name="Ghi chú 11 5" xfId="1030"/>
    <cellStyle name="Ghi chú 11 6" xfId="1218"/>
    <cellStyle name="Ghi chú 11 7" xfId="1406"/>
    <cellStyle name="Ghi chú 11 8" xfId="1594"/>
    <cellStyle name="Ghi chú 11 9" xfId="1782"/>
    <cellStyle name="Ghi chú 12" xfId="224"/>
    <cellStyle name="Ghi chú 12 10" xfId="1976"/>
    <cellStyle name="Ghi chú 12 11" xfId="2164"/>
    <cellStyle name="Ghi chú 12 12" xfId="2370"/>
    <cellStyle name="Ghi chú 12 13" xfId="2559"/>
    <cellStyle name="Ghi chú 12 14" xfId="2747"/>
    <cellStyle name="Ghi chú 12 15" xfId="2935"/>
    <cellStyle name="Ghi chú 12 16" xfId="3123"/>
    <cellStyle name="Ghi chú 12 17" xfId="3311"/>
    <cellStyle name="Ghi chú 12 18" xfId="3499"/>
    <cellStyle name="Ghi chú 12 19" xfId="3687"/>
    <cellStyle name="Ghi chú 12 2" xfId="463"/>
    <cellStyle name="Ghi chú 12 20" xfId="3875"/>
    <cellStyle name="Ghi chú 12 21" xfId="4063"/>
    <cellStyle name="Ghi chú 12 22" xfId="4251"/>
    <cellStyle name="Ghi chú 12 3" xfId="660"/>
    <cellStyle name="Ghi chú 12 4" xfId="848"/>
    <cellStyle name="Ghi chú 12 5" xfId="1036"/>
    <cellStyle name="Ghi chú 12 6" xfId="1224"/>
    <cellStyle name="Ghi chú 12 7" xfId="1412"/>
    <cellStyle name="Ghi chú 12 8" xfId="1600"/>
    <cellStyle name="Ghi chú 12 9" xfId="1788"/>
    <cellStyle name="Ghi chú 13" xfId="196"/>
    <cellStyle name="Ghi chú 13 10" xfId="1949"/>
    <cellStyle name="Ghi chú 13 11" xfId="2137"/>
    <cellStyle name="Ghi chú 13 12" xfId="2343"/>
    <cellStyle name="Ghi chú 13 13" xfId="2532"/>
    <cellStyle name="Ghi chú 13 14" xfId="2720"/>
    <cellStyle name="Ghi chú 13 15" xfId="2908"/>
    <cellStyle name="Ghi chú 13 16" xfId="3096"/>
    <cellStyle name="Ghi chú 13 17" xfId="3284"/>
    <cellStyle name="Ghi chú 13 18" xfId="3472"/>
    <cellStyle name="Ghi chú 13 19" xfId="3660"/>
    <cellStyle name="Ghi chú 13 2" xfId="436"/>
    <cellStyle name="Ghi chú 13 20" xfId="3848"/>
    <cellStyle name="Ghi chú 13 21" xfId="4036"/>
    <cellStyle name="Ghi chú 13 22" xfId="4224"/>
    <cellStyle name="Ghi chú 13 3" xfId="633"/>
    <cellStyle name="Ghi chú 13 4" xfId="821"/>
    <cellStyle name="Ghi chú 13 5" xfId="1009"/>
    <cellStyle name="Ghi chú 13 6" xfId="1197"/>
    <cellStyle name="Ghi chú 13 7" xfId="1385"/>
    <cellStyle name="Ghi chú 13 8" xfId="1573"/>
    <cellStyle name="Ghi chú 13 9" xfId="1761"/>
    <cellStyle name="Ghi chú 14" xfId="236"/>
    <cellStyle name="Ghi chú 14 10" xfId="1988"/>
    <cellStyle name="Ghi chú 14 11" xfId="2176"/>
    <cellStyle name="Ghi chú 14 12" xfId="2382"/>
    <cellStyle name="Ghi chú 14 13" xfId="2571"/>
    <cellStyle name="Ghi chú 14 14" xfId="2759"/>
    <cellStyle name="Ghi chú 14 15" xfId="2947"/>
    <cellStyle name="Ghi chú 14 16" xfId="3135"/>
    <cellStyle name="Ghi chú 14 17" xfId="3323"/>
    <cellStyle name="Ghi chú 14 18" xfId="3511"/>
    <cellStyle name="Ghi chú 14 19" xfId="3699"/>
    <cellStyle name="Ghi chú 14 2" xfId="475"/>
    <cellStyle name="Ghi chú 14 20" xfId="3887"/>
    <cellStyle name="Ghi chú 14 21" xfId="4075"/>
    <cellStyle name="Ghi chú 14 22" xfId="4263"/>
    <cellStyle name="Ghi chú 14 3" xfId="672"/>
    <cellStyle name="Ghi chú 14 4" xfId="860"/>
    <cellStyle name="Ghi chú 14 5" xfId="1048"/>
    <cellStyle name="Ghi chú 14 6" xfId="1236"/>
    <cellStyle name="Ghi chú 14 7" xfId="1424"/>
    <cellStyle name="Ghi chú 14 8" xfId="1612"/>
    <cellStyle name="Ghi chú 14 9" xfId="1800"/>
    <cellStyle name="Ghi chú 15" xfId="227"/>
    <cellStyle name="Ghi chú 15 10" xfId="1979"/>
    <cellStyle name="Ghi chú 15 11" xfId="2167"/>
    <cellStyle name="Ghi chú 15 12" xfId="2373"/>
    <cellStyle name="Ghi chú 15 13" xfId="2562"/>
    <cellStyle name="Ghi chú 15 14" xfId="2750"/>
    <cellStyle name="Ghi chú 15 15" xfId="2938"/>
    <cellStyle name="Ghi chú 15 16" xfId="3126"/>
    <cellStyle name="Ghi chú 15 17" xfId="3314"/>
    <cellStyle name="Ghi chú 15 18" xfId="3502"/>
    <cellStyle name="Ghi chú 15 19" xfId="3690"/>
    <cellStyle name="Ghi chú 15 2" xfId="466"/>
    <cellStyle name="Ghi chú 15 20" xfId="3878"/>
    <cellStyle name="Ghi chú 15 21" xfId="4066"/>
    <cellStyle name="Ghi chú 15 22" xfId="4254"/>
    <cellStyle name="Ghi chú 15 3" xfId="663"/>
    <cellStyle name="Ghi chú 15 4" xfId="851"/>
    <cellStyle name="Ghi chú 15 5" xfId="1039"/>
    <cellStyle name="Ghi chú 15 6" xfId="1227"/>
    <cellStyle name="Ghi chú 15 7" xfId="1415"/>
    <cellStyle name="Ghi chú 15 8" xfId="1603"/>
    <cellStyle name="Ghi chú 15 9" xfId="1791"/>
    <cellStyle name="Ghi chú 16" xfId="247"/>
    <cellStyle name="Ghi chú 16 10" xfId="1999"/>
    <cellStyle name="Ghi chú 16 11" xfId="2187"/>
    <cellStyle name="Ghi chú 16 12" xfId="2393"/>
    <cellStyle name="Ghi chú 16 13" xfId="2582"/>
    <cellStyle name="Ghi chú 16 14" xfId="2770"/>
    <cellStyle name="Ghi chú 16 15" xfId="2958"/>
    <cellStyle name="Ghi chú 16 16" xfId="3146"/>
    <cellStyle name="Ghi chú 16 17" xfId="3334"/>
    <cellStyle name="Ghi chú 16 18" xfId="3522"/>
    <cellStyle name="Ghi chú 16 19" xfId="3710"/>
    <cellStyle name="Ghi chú 16 2" xfId="486"/>
    <cellStyle name="Ghi chú 16 20" xfId="3898"/>
    <cellStyle name="Ghi chú 16 21" xfId="4086"/>
    <cellStyle name="Ghi chú 16 22" xfId="4274"/>
    <cellStyle name="Ghi chú 16 3" xfId="683"/>
    <cellStyle name="Ghi chú 16 4" xfId="871"/>
    <cellStyle name="Ghi chú 16 5" xfId="1059"/>
    <cellStyle name="Ghi chú 16 6" xfId="1247"/>
    <cellStyle name="Ghi chú 16 7" xfId="1435"/>
    <cellStyle name="Ghi chú 16 8" xfId="1623"/>
    <cellStyle name="Ghi chú 16 9" xfId="1811"/>
    <cellStyle name="Ghi chú 17" xfId="124"/>
    <cellStyle name="Ghi chú 17 10" xfId="1877"/>
    <cellStyle name="Ghi chú 17 11" xfId="2065"/>
    <cellStyle name="Ghi chú 17 12" xfId="2271"/>
    <cellStyle name="Ghi chú 17 13" xfId="2460"/>
    <cellStyle name="Ghi chú 17 14" xfId="2648"/>
    <cellStyle name="Ghi chú 17 15" xfId="2836"/>
    <cellStyle name="Ghi chú 17 16" xfId="3024"/>
    <cellStyle name="Ghi chú 17 17" xfId="3212"/>
    <cellStyle name="Ghi chú 17 18" xfId="3400"/>
    <cellStyle name="Ghi chú 17 19" xfId="3588"/>
    <cellStyle name="Ghi chú 17 2" xfId="364"/>
    <cellStyle name="Ghi chú 17 20" xfId="3776"/>
    <cellStyle name="Ghi chú 17 21" xfId="3964"/>
    <cellStyle name="Ghi chú 17 22" xfId="4152"/>
    <cellStyle name="Ghi chú 17 3" xfId="561"/>
    <cellStyle name="Ghi chú 17 4" xfId="749"/>
    <cellStyle name="Ghi chú 17 5" xfId="937"/>
    <cellStyle name="Ghi chú 17 6" xfId="1125"/>
    <cellStyle name="Ghi chú 17 7" xfId="1313"/>
    <cellStyle name="Ghi chú 17 8" xfId="1501"/>
    <cellStyle name="Ghi chú 17 9" xfId="1689"/>
    <cellStyle name="Ghi chú 18" xfId="258"/>
    <cellStyle name="Ghi chú 18 10" xfId="2010"/>
    <cellStyle name="Ghi chú 18 11" xfId="2198"/>
    <cellStyle name="Ghi chú 18 12" xfId="2404"/>
    <cellStyle name="Ghi chú 18 13" xfId="2593"/>
    <cellStyle name="Ghi chú 18 14" xfId="2781"/>
    <cellStyle name="Ghi chú 18 15" xfId="2969"/>
    <cellStyle name="Ghi chú 18 16" xfId="3157"/>
    <cellStyle name="Ghi chú 18 17" xfId="3345"/>
    <cellStyle name="Ghi chú 18 18" xfId="3533"/>
    <cellStyle name="Ghi chú 18 19" xfId="3721"/>
    <cellStyle name="Ghi chú 18 2" xfId="497"/>
    <cellStyle name="Ghi chú 18 20" xfId="3909"/>
    <cellStyle name="Ghi chú 18 21" xfId="4097"/>
    <cellStyle name="Ghi chú 18 22" xfId="4285"/>
    <cellStyle name="Ghi chú 18 3" xfId="694"/>
    <cellStyle name="Ghi chú 18 4" xfId="882"/>
    <cellStyle name="Ghi chú 18 5" xfId="1070"/>
    <cellStyle name="Ghi chú 18 6" xfId="1258"/>
    <cellStyle name="Ghi chú 18 7" xfId="1446"/>
    <cellStyle name="Ghi chú 18 8" xfId="1634"/>
    <cellStyle name="Ghi chú 18 9" xfId="1822"/>
    <cellStyle name="Ghi chú 19" xfId="264"/>
    <cellStyle name="Ghi chú 19 10" xfId="2016"/>
    <cellStyle name="Ghi chú 19 11" xfId="2204"/>
    <cellStyle name="Ghi chú 19 12" xfId="2410"/>
    <cellStyle name="Ghi chú 19 13" xfId="2599"/>
    <cellStyle name="Ghi chú 19 14" xfId="2787"/>
    <cellStyle name="Ghi chú 19 15" xfId="2975"/>
    <cellStyle name="Ghi chú 19 16" xfId="3163"/>
    <cellStyle name="Ghi chú 19 17" xfId="3351"/>
    <cellStyle name="Ghi chú 19 18" xfId="3539"/>
    <cellStyle name="Ghi chú 19 19" xfId="3727"/>
    <cellStyle name="Ghi chú 19 2" xfId="503"/>
    <cellStyle name="Ghi chú 19 20" xfId="3915"/>
    <cellStyle name="Ghi chú 19 21" xfId="4103"/>
    <cellStyle name="Ghi chú 19 22" xfId="4291"/>
    <cellStyle name="Ghi chú 19 3" xfId="700"/>
    <cellStyle name="Ghi chú 19 4" xfId="888"/>
    <cellStyle name="Ghi chú 19 5" xfId="1076"/>
    <cellStyle name="Ghi chú 19 6" xfId="1264"/>
    <cellStyle name="Ghi chú 19 7" xfId="1452"/>
    <cellStyle name="Ghi chú 19 8" xfId="1640"/>
    <cellStyle name="Ghi chú 19 9" xfId="1828"/>
    <cellStyle name="Ghi chú 2" xfId="178"/>
    <cellStyle name="Ghi chú 2 10" xfId="1931"/>
    <cellStyle name="Ghi chú 2 11" xfId="2119"/>
    <cellStyle name="Ghi chú 2 12" xfId="2325"/>
    <cellStyle name="Ghi chú 2 13" xfId="2514"/>
    <cellStyle name="Ghi chú 2 14" xfId="2702"/>
    <cellStyle name="Ghi chú 2 15" xfId="2890"/>
    <cellStyle name="Ghi chú 2 16" xfId="3078"/>
    <cellStyle name="Ghi chú 2 17" xfId="3266"/>
    <cellStyle name="Ghi chú 2 18" xfId="3454"/>
    <cellStyle name="Ghi chú 2 19" xfId="3642"/>
    <cellStyle name="Ghi chú 2 2" xfId="418"/>
    <cellStyle name="Ghi chú 2 20" xfId="3830"/>
    <cellStyle name="Ghi chú 2 21" xfId="4018"/>
    <cellStyle name="Ghi chú 2 22" xfId="4206"/>
    <cellStyle name="Ghi chú 2 3" xfId="615"/>
    <cellStyle name="Ghi chú 2 4" xfId="803"/>
    <cellStyle name="Ghi chú 2 5" xfId="991"/>
    <cellStyle name="Ghi chú 2 6" xfId="1179"/>
    <cellStyle name="Ghi chú 2 7" xfId="1367"/>
    <cellStyle name="Ghi chú 2 8" xfId="1555"/>
    <cellStyle name="Ghi chú 2 9" xfId="1743"/>
    <cellStyle name="Ghi chú 20" xfId="267"/>
    <cellStyle name="Ghi chú 20 10" xfId="2019"/>
    <cellStyle name="Ghi chú 20 11" xfId="2207"/>
    <cellStyle name="Ghi chú 20 12" xfId="2413"/>
    <cellStyle name="Ghi chú 20 13" xfId="2602"/>
    <cellStyle name="Ghi chú 20 14" xfId="2790"/>
    <cellStyle name="Ghi chú 20 15" xfId="2978"/>
    <cellStyle name="Ghi chú 20 16" xfId="3166"/>
    <cellStyle name="Ghi chú 20 17" xfId="3354"/>
    <cellStyle name="Ghi chú 20 18" xfId="3542"/>
    <cellStyle name="Ghi chú 20 19" xfId="3730"/>
    <cellStyle name="Ghi chú 20 2" xfId="506"/>
    <cellStyle name="Ghi chú 20 20" xfId="3918"/>
    <cellStyle name="Ghi chú 20 21" xfId="4106"/>
    <cellStyle name="Ghi chú 20 22" xfId="4294"/>
    <cellStyle name="Ghi chú 20 3" xfId="703"/>
    <cellStyle name="Ghi chú 20 4" xfId="891"/>
    <cellStyle name="Ghi chú 20 5" xfId="1079"/>
    <cellStyle name="Ghi chú 20 6" xfId="1267"/>
    <cellStyle name="Ghi chú 20 7" xfId="1455"/>
    <cellStyle name="Ghi chú 20 8" xfId="1643"/>
    <cellStyle name="Ghi chú 20 9" xfId="1831"/>
    <cellStyle name="Ghi chú 21" xfId="272"/>
    <cellStyle name="Ghi chú 21 10" xfId="2024"/>
    <cellStyle name="Ghi chú 21 11" xfId="2212"/>
    <cellStyle name="Ghi chú 21 12" xfId="2418"/>
    <cellStyle name="Ghi chú 21 13" xfId="2607"/>
    <cellStyle name="Ghi chú 21 14" xfId="2795"/>
    <cellStyle name="Ghi chú 21 15" xfId="2983"/>
    <cellStyle name="Ghi chú 21 16" xfId="3171"/>
    <cellStyle name="Ghi chú 21 17" xfId="3359"/>
    <cellStyle name="Ghi chú 21 18" xfId="3547"/>
    <cellStyle name="Ghi chú 21 19" xfId="3735"/>
    <cellStyle name="Ghi chú 21 2" xfId="511"/>
    <cellStyle name="Ghi chú 21 20" xfId="3923"/>
    <cellStyle name="Ghi chú 21 21" xfId="4111"/>
    <cellStyle name="Ghi chú 21 22" xfId="4299"/>
    <cellStyle name="Ghi chú 21 3" xfId="708"/>
    <cellStyle name="Ghi chú 21 4" xfId="896"/>
    <cellStyle name="Ghi chú 21 5" xfId="1084"/>
    <cellStyle name="Ghi chú 21 6" xfId="1272"/>
    <cellStyle name="Ghi chú 21 7" xfId="1460"/>
    <cellStyle name="Ghi chú 21 8" xfId="1648"/>
    <cellStyle name="Ghi chú 21 9" xfId="1836"/>
    <cellStyle name="Ghi chú 22" xfId="277"/>
    <cellStyle name="Ghi chú 22 10" xfId="2029"/>
    <cellStyle name="Ghi chú 22 11" xfId="2217"/>
    <cellStyle name="Ghi chú 22 12" xfId="2423"/>
    <cellStyle name="Ghi chú 22 13" xfId="2612"/>
    <cellStyle name="Ghi chú 22 14" xfId="2800"/>
    <cellStyle name="Ghi chú 22 15" xfId="2988"/>
    <cellStyle name="Ghi chú 22 16" xfId="3176"/>
    <cellStyle name="Ghi chú 22 17" xfId="3364"/>
    <cellStyle name="Ghi chú 22 18" xfId="3552"/>
    <cellStyle name="Ghi chú 22 19" xfId="3740"/>
    <cellStyle name="Ghi chú 22 2" xfId="516"/>
    <cellStyle name="Ghi chú 22 20" xfId="3928"/>
    <cellStyle name="Ghi chú 22 21" xfId="4116"/>
    <cellStyle name="Ghi chú 22 22" xfId="4304"/>
    <cellStyle name="Ghi chú 22 3" xfId="713"/>
    <cellStyle name="Ghi chú 22 4" xfId="901"/>
    <cellStyle name="Ghi chú 22 5" xfId="1089"/>
    <cellStyle name="Ghi chú 22 6" xfId="1277"/>
    <cellStyle name="Ghi chú 22 7" xfId="1465"/>
    <cellStyle name="Ghi chú 22 8" xfId="1653"/>
    <cellStyle name="Ghi chú 22 9" xfId="1841"/>
    <cellStyle name="Ghi chú 23" xfId="282"/>
    <cellStyle name="Ghi chú 23 10" xfId="2034"/>
    <cellStyle name="Ghi chú 23 11" xfId="2222"/>
    <cellStyle name="Ghi chú 23 12" xfId="2428"/>
    <cellStyle name="Ghi chú 23 13" xfId="2617"/>
    <cellStyle name="Ghi chú 23 14" xfId="2805"/>
    <cellStyle name="Ghi chú 23 15" xfId="2993"/>
    <cellStyle name="Ghi chú 23 16" xfId="3181"/>
    <cellStyle name="Ghi chú 23 17" xfId="3369"/>
    <cellStyle name="Ghi chú 23 18" xfId="3557"/>
    <cellStyle name="Ghi chú 23 19" xfId="3745"/>
    <cellStyle name="Ghi chú 23 2" xfId="521"/>
    <cellStyle name="Ghi chú 23 20" xfId="3933"/>
    <cellStyle name="Ghi chú 23 21" xfId="4121"/>
    <cellStyle name="Ghi chú 23 22" xfId="4309"/>
    <cellStyle name="Ghi chú 23 3" xfId="718"/>
    <cellStyle name="Ghi chú 23 4" xfId="906"/>
    <cellStyle name="Ghi chú 23 5" xfId="1094"/>
    <cellStyle name="Ghi chú 23 6" xfId="1282"/>
    <cellStyle name="Ghi chú 23 7" xfId="1470"/>
    <cellStyle name="Ghi chú 23 8" xfId="1658"/>
    <cellStyle name="Ghi chú 23 9" xfId="1846"/>
    <cellStyle name="Ghi chú 24" xfId="286"/>
    <cellStyle name="Ghi chú 24 10" xfId="2038"/>
    <cellStyle name="Ghi chú 24 11" xfId="2226"/>
    <cellStyle name="Ghi chú 24 12" xfId="2432"/>
    <cellStyle name="Ghi chú 24 13" xfId="2621"/>
    <cellStyle name="Ghi chú 24 14" xfId="2809"/>
    <cellStyle name="Ghi chú 24 15" xfId="2997"/>
    <cellStyle name="Ghi chú 24 16" xfId="3185"/>
    <cellStyle name="Ghi chú 24 17" xfId="3373"/>
    <cellStyle name="Ghi chú 24 18" xfId="3561"/>
    <cellStyle name="Ghi chú 24 19" xfId="3749"/>
    <cellStyle name="Ghi chú 24 2" xfId="525"/>
    <cellStyle name="Ghi chú 24 20" xfId="3937"/>
    <cellStyle name="Ghi chú 24 21" xfId="4125"/>
    <cellStyle name="Ghi chú 24 22" xfId="4313"/>
    <cellStyle name="Ghi chú 24 3" xfId="722"/>
    <cellStyle name="Ghi chú 24 4" xfId="910"/>
    <cellStyle name="Ghi chú 24 5" xfId="1098"/>
    <cellStyle name="Ghi chú 24 6" xfId="1286"/>
    <cellStyle name="Ghi chú 24 7" xfId="1474"/>
    <cellStyle name="Ghi chú 24 8" xfId="1662"/>
    <cellStyle name="Ghi chú 24 9" xfId="1850"/>
    <cellStyle name="Ghi chú 25" xfId="290"/>
    <cellStyle name="Ghi chú 25 10" xfId="2042"/>
    <cellStyle name="Ghi chú 25 11" xfId="2230"/>
    <cellStyle name="Ghi chú 25 12" xfId="2436"/>
    <cellStyle name="Ghi chú 25 13" xfId="2625"/>
    <cellStyle name="Ghi chú 25 14" xfId="2813"/>
    <cellStyle name="Ghi chú 25 15" xfId="3001"/>
    <cellStyle name="Ghi chú 25 16" xfId="3189"/>
    <cellStyle name="Ghi chú 25 17" xfId="3377"/>
    <cellStyle name="Ghi chú 25 18" xfId="3565"/>
    <cellStyle name="Ghi chú 25 19" xfId="3753"/>
    <cellStyle name="Ghi chú 25 2" xfId="529"/>
    <cellStyle name="Ghi chú 25 20" xfId="3941"/>
    <cellStyle name="Ghi chú 25 21" xfId="4129"/>
    <cellStyle name="Ghi chú 25 22" xfId="4317"/>
    <cellStyle name="Ghi chú 25 3" xfId="726"/>
    <cellStyle name="Ghi chú 25 4" xfId="914"/>
    <cellStyle name="Ghi chú 25 5" xfId="1102"/>
    <cellStyle name="Ghi chú 25 6" xfId="1290"/>
    <cellStyle name="Ghi chú 25 7" xfId="1478"/>
    <cellStyle name="Ghi chú 25 8" xfId="1666"/>
    <cellStyle name="Ghi chú 25 9" xfId="1854"/>
    <cellStyle name="Ghi chú 26" xfId="354"/>
    <cellStyle name="Ghi chú 27" xfId="2258"/>
    <cellStyle name="Ghi chú 3" xfId="138"/>
    <cellStyle name="Ghi chú 3 10" xfId="1891"/>
    <cellStyle name="Ghi chú 3 11" xfId="2079"/>
    <cellStyle name="Ghi chú 3 12" xfId="2285"/>
    <cellStyle name="Ghi chú 3 13" xfId="2474"/>
    <cellStyle name="Ghi chú 3 14" xfId="2662"/>
    <cellStyle name="Ghi chú 3 15" xfId="2850"/>
    <cellStyle name="Ghi chú 3 16" xfId="3038"/>
    <cellStyle name="Ghi chú 3 17" xfId="3226"/>
    <cellStyle name="Ghi chú 3 18" xfId="3414"/>
    <cellStyle name="Ghi chú 3 19" xfId="3602"/>
    <cellStyle name="Ghi chú 3 2" xfId="378"/>
    <cellStyle name="Ghi chú 3 20" xfId="3790"/>
    <cellStyle name="Ghi chú 3 21" xfId="3978"/>
    <cellStyle name="Ghi chú 3 22" xfId="4166"/>
    <cellStyle name="Ghi chú 3 3" xfId="575"/>
    <cellStyle name="Ghi chú 3 4" xfId="763"/>
    <cellStyle name="Ghi chú 3 5" xfId="951"/>
    <cellStyle name="Ghi chú 3 6" xfId="1139"/>
    <cellStyle name="Ghi chú 3 7" xfId="1327"/>
    <cellStyle name="Ghi chú 3 8" xfId="1515"/>
    <cellStyle name="Ghi chú 3 9" xfId="1703"/>
    <cellStyle name="Ghi chú 4" xfId="173"/>
    <cellStyle name="Ghi chú 4 10" xfId="1926"/>
    <cellStyle name="Ghi chú 4 11" xfId="2114"/>
    <cellStyle name="Ghi chú 4 12" xfId="2320"/>
    <cellStyle name="Ghi chú 4 13" xfId="2509"/>
    <cellStyle name="Ghi chú 4 14" xfId="2697"/>
    <cellStyle name="Ghi chú 4 15" xfId="2885"/>
    <cellStyle name="Ghi chú 4 16" xfId="3073"/>
    <cellStyle name="Ghi chú 4 17" xfId="3261"/>
    <cellStyle name="Ghi chú 4 18" xfId="3449"/>
    <cellStyle name="Ghi chú 4 19" xfId="3637"/>
    <cellStyle name="Ghi chú 4 2" xfId="413"/>
    <cellStyle name="Ghi chú 4 20" xfId="3825"/>
    <cellStyle name="Ghi chú 4 21" xfId="4013"/>
    <cellStyle name="Ghi chú 4 22" xfId="4201"/>
    <cellStyle name="Ghi chú 4 3" xfId="610"/>
    <cellStyle name="Ghi chú 4 4" xfId="798"/>
    <cellStyle name="Ghi chú 4 5" xfId="986"/>
    <cellStyle name="Ghi chú 4 6" xfId="1174"/>
    <cellStyle name="Ghi chú 4 7" xfId="1362"/>
    <cellStyle name="Ghi chú 4 8" xfId="1550"/>
    <cellStyle name="Ghi chú 4 9" xfId="1738"/>
    <cellStyle name="Ghi chú 5" xfId="134"/>
    <cellStyle name="Ghi chú 5 10" xfId="1887"/>
    <cellStyle name="Ghi chú 5 11" xfId="2075"/>
    <cellStyle name="Ghi chú 5 12" xfId="2281"/>
    <cellStyle name="Ghi chú 5 13" xfId="2470"/>
    <cellStyle name="Ghi chú 5 14" xfId="2658"/>
    <cellStyle name="Ghi chú 5 15" xfId="2846"/>
    <cellStyle name="Ghi chú 5 16" xfId="3034"/>
    <cellStyle name="Ghi chú 5 17" xfId="3222"/>
    <cellStyle name="Ghi chú 5 18" xfId="3410"/>
    <cellStyle name="Ghi chú 5 19" xfId="3598"/>
    <cellStyle name="Ghi chú 5 2" xfId="374"/>
    <cellStyle name="Ghi chú 5 20" xfId="3786"/>
    <cellStyle name="Ghi chú 5 21" xfId="3974"/>
    <cellStyle name="Ghi chú 5 22" xfId="4162"/>
    <cellStyle name="Ghi chú 5 3" xfId="571"/>
    <cellStyle name="Ghi chú 5 4" xfId="759"/>
    <cellStyle name="Ghi chú 5 5" xfId="947"/>
    <cellStyle name="Ghi chú 5 6" xfId="1135"/>
    <cellStyle name="Ghi chú 5 7" xfId="1323"/>
    <cellStyle name="Ghi chú 5 8" xfId="1511"/>
    <cellStyle name="Ghi chú 5 9" xfId="1699"/>
    <cellStyle name="Ghi chú 6" xfId="209"/>
    <cellStyle name="Ghi chú 6 10" xfId="1962"/>
    <cellStyle name="Ghi chú 6 11" xfId="2150"/>
    <cellStyle name="Ghi chú 6 12" xfId="2356"/>
    <cellStyle name="Ghi chú 6 13" xfId="2545"/>
    <cellStyle name="Ghi chú 6 14" xfId="2733"/>
    <cellStyle name="Ghi chú 6 15" xfId="2921"/>
    <cellStyle name="Ghi chú 6 16" xfId="3109"/>
    <cellStyle name="Ghi chú 6 17" xfId="3297"/>
    <cellStyle name="Ghi chú 6 18" xfId="3485"/>
    <cellStyle name="Ghi chú 6 19" xfId="3673"/>
    <cellStyle name="Ghi chú 6 2" xfId="449"/>
    <cellStyle name="Ghi chú 6 20" xfId="3861"/>
    <cellStyle name="Ghi chú 6 21" xfId="4049"/>
    <cellStyle name="Ghi chú 6 22" xfId="4237"/>
    <cellStyle name="Ghi chú 6 3" xfId="646"/>
    <cellStyle name="Ghi chú 6 4" xfId="834"/>
    <cellStyle name="Ghi chú 6 5" xfId="1022"/>
    <cellStyle name="Ghi chú 6 6" xfId="1210"/>
    <cellStyle name="Ghi chú 6 7" xfId="1398"/>
    <cellStyle name="Ghi chú 6 8" xfId="1586"/>
    <cellStyle name="Ghi chú 6 9" xfId="1774"/>
    <cellStyle name="Ghi chú 7" xfId="120"/>
    <cellStyle name="Ghi chú 7 10" xfId="1873"/>
    <cellStyle name="Ghi chú 7 11" xfId="2061"/>
    <cellStyle name="Ghi chú 7 12" xfId="2267"/>
    <cellStyle name="Ghi chú 7 13" xfId="2456"/>
    <cellStyle name="Ghi chú 7 14" xfId="2644"/>
    <cellStyle name="Ghi chú 7 15" xfId="2832"/>
    <cellStyle name="Ghi chú 7 16" xfId="3020"/>
    <cellStyle name="Ghi chú 7 17" xfId="3208"/>
    <cellStyle name="Ghi chú 7 18" xfId="3396"/>
    <cellStyle name="Ghi chú 7 19" xfId="3584"/>
    <cellStyle name="Ghi chú 7 2" xfId="360"/>
    <cellStyle name="Ghi chú 7 20" xfId="3772"/>
    <cellStyle name="Ghi chú 7 21" xfId="3960"/>
    <cellStyle name="Ghi chú 7 22" xfId="4148"/>
    <cellStyle name="Ghi chú 7 3" xfId="557"/>
    <cellStyle name="Ghi chú 7 4" xfId="745"/>
    <cellStyle name="Ghi chú 7 5" xfId="933"/>
    <cellStyle name="Ghi chú 7 6" xfId="1121"/>
    <cellStyle name="Ghi chú 7 7" xfId="1309"/>
    <cellStyle name="Ghi chú 7 8" xfId="1497"/>
    <cellStyle name="Ghi chú 7 9" xfId="1685"/>
    <cellStyle name="Ghi chú 8" xfId="201"/>
    <cellStyle name="Ghi chú 8 10" xfId="1954"/>
    <cellStyle name="Ghi chú 8 11" xfId="2142"/>
    <cellStyle name="Ghi chú 8 12" xfId="2348"/>
    <cellStyle name="Ghi chú 8 13" xfId="2537"/>
    <cellStyle name="Ghi chú 8 14" xfId="2725"/>
    <cellStyle name="Ghi chú 8 15" xfId="2913"/>
    <cellStyle name="Ghi chú 8 16" xfId="3101"/>
    <cellStyle name="Ghi chú 8 17" xfId="3289"/>
    <cellStyle name="Ghi chú 8 18" xfId="3477"/>
    <cellStyle name="Ghi chú 8 19" xfId="3665"/>
    <cellStyle name="Ghi chú 8 2" xfId="441"/>
    <cellStyle name="Ghi chú 8 20" xfId="3853"/>
    <cellStyle name="Ghi chú 8 21" xfId="4041"/>
    <cellStyle name="Ghi chú 8 22" xfId="4229"/>
    <cellStyle name="Ghi chú 8 3" xfId="638"/>
    <cellStyle name="Ghi chú 8 4" xfId="826"/>
    <cellStyle name="Ghi chú 8 5" xfId="1014"/>
    <cellStyle name="Ghi chú 8 6" xfId="1202"/>
    <cellStyle name="Ghi chú 8 7" xfId="1390"/>
    <cellStyle name="Ghi chú 8 8" xfId="1578"/>
    <cellStyle name="Ghi chú 8 9" xfId="1766"/>
    <cellStyle name="Ghi chú 9" xfId="214"/>
    <cellStyle name="Ghi chú 9 10" xfId="1966"/>
    <cellStyle name="Ghi chú 9 11" xfId="2154"/>
    <cellStyle name="Ghi chú 9 12" xfId="2360"/>
    <cellStyle name="Ghi chú 9 13" xfId="2549"/>
    <cellStyle name="Ghi chú 9 14" xfId="2737"/>
    <cellStyle name="Ghi chú 9 15" xfId="2925"/>
    <cellStyle name="Ghi chú 9 16" xfId="3113"/>
    <cellStyle name="Ghi chú 9 17" xfId="3301"/>
    <cellStyle name="Ghi chú 9 18" xfId="3489"/>
    <cellStyle name="Ghi chú 9 19" xfId="3677"/>
    <cellStyle name="Ghi chú 9 2" xfId="453"/>
    <cellStyle name="Ghi chú 9 20" xfId="3865"/>
    <cellStyle name="Ghi chú 9 21" xfId="4053"/>
    <cellStyle name="Ghi chú 9 22" xfId="4241"/>
    <cellStyle name="Ghi chú 9 3" xfId="650"/>
    <cellStyle name="Ghi chú 9 4" xfId="838"/>
    <cellStyle name="Ghi chú 9 5" xfId="1026"/>
    <cellStyle name="Ghi chú 9 6" xfId="1214"/>
    <cellStyle name="Ghi chú 9 7" xfId="1402"/>
    <cellStyle name="Ghi chú 9 8" xfId="1590"/>
    <cellStyle name="Ghi chú 9 9" xfId="1778"/>
    <cellStyle name="Header1" xfId="73"/>
    <cellStyle name="Header2" xfId="74"/>
    <cellStyle name="Header2 10" xfId="226"/>
    <cellStyle name="Header2 10 10" xfId="1978"/>
    <cellStyle name="Header2 10 11" xfId="2166"/>
    <cellStyle name="Header2 10 12" xfId="2372"/>
    <cellStyle name="Header2 10 13" xfId="2561"/>
    <cellStyle name="Header2 10 14" xfId="2749"/>
    <cellStyle name="Header2 10 15" xfId="2937"/>
    <cellStyle name="Header2 10 16" xfId="3125"/>
    <cellStyle name="Header2 10 17" xfId="3313"/>
    <cellStyle name="Header2 10 18" xfId="3501"/>
    <cellStyle name="Header2 10 19" xfId="3689"/>
    <cellStyle name="Header2 10 2" xfId="465"/>
    <cellStyle name="Header2 10 20" xfId="3877"/>
    <cellStyle name="Header2 10 21" xfId="4065"/>
    <cellStyle name="Header2 10 22" xfId="4253"/>
    <cellStyle name="Header2 10 3" xfId="662"/>
    <cellStyle name="Header2 10 4" xfId="850"/>
    <cellStyle name="Header2 10 5" xfId="1038"/>
    <cellStyle name="Header2 10 6" xfId="1226"/>
    <cellStyle name="Header2 10 7" xfId="1414"/>
    <cellStyle name="Header2 10 8" xfId="1602"/>
    <cellStyle name="Header2 10 9" xfId="1790"/>
    <cellStyle name="Header2 11" xfId="131"/>
    <cellStyle name="Header2 11 10" xfId="1884"/>
    <cellStyle name="Header2 11 11" xfId="2072"/>
    <cellStyle name="Header2 11 12" xfId="2278"/>
    <cellStyle name="Header2 11 13" xfId="2467"/>
    <cellStyle name="Header2 11 14" xfId="2655"/>
    <cellStyle name="Header2 11 15" xfId="2843"/>
    <cellStyle name="Header2 11 16" xfId="3031"/>
    <cellStyle name="Header2 11 17" xfId="3219"/>
    <cellStyle name="Header2 11 18" xfId="3407"/>
    <cellStyle name="Header2 11 19" xfId="3595"/>
    <cellStyle name="Header2 11 2" xfId="371"/>
    <cellStyle name="Header2 11 20" xfId="3783"/>
    <cellStyle name="Header2 11 21" xfId="3971"/>
    <cellStyle name="Header2 11 22" xfId="4159"/>
    <cellStyle name="Header2 11 3" xfId="568"/>
    <cellStyle name="Header2 11 4" xfId="756"/>
    <cellStyle name="Header2 11 5" xfId="944"/>
    <cellStyle name="Header2 11 6" xfId="1132"/>
    <cellStyle name="Header2 11 7" xfId="1320"/>
    <cellStyle name="Header2 11 8" xfId="1508"/>
    <cellStyle name="Header2 11 9" xfId="1696"/>
    <cellStyle name="Header2 12" xfId="238"/>
    <cellStyle name="Header2 12 10" xfId="1990"/>
    <cellStyle name="Header2 12 11" xfId="2178"/>
    <cellStyle name="Header2 12 12" xfId="2384"/>
    <cellStyle name="Header2 12 13" xfId="2573"/>
    <cellStyle name="Header2 12 14" xfId="2761"/>
    <cellStyle name="Header2 12 15" xfId="2949"/>
    <cellStyle name="Header2 12 16" xfId="3137"/>
    <cellStyle name="Header2 12 17" xfId="3325"/>
    <cellStyle name="Header2 12 18" xfId="3513"/>
    <cellStyle name="Header2 12 19" xfId="3701"/>
    <cellStyle name="Header2 12 2" xfId="477"/>
    <cellStyle name="Header2 12 20" xfId="3889"/>
    <cellStyle name="Header2 12 21" xfId="4077"/>
    <cellStyle name="Header2 12 22" xfId="4265"/>
    <cellStyle name="Header2 12 3" xfId="674"/>
    <cellStyle name="Header2 12 4" xfId="862"/>
    <cellStyle name="Header2 12 5" xfId="1050"/>
    <cellStyle name="Header2 12 6" xfId="1238"/>
    <cellStyle name="Header2 12 7" xfId="1426"/>
    <cellStyle name="Header2 12 8" xfId="1614"/>
    <cellStyle name="Header2 12 9" xfId="1802"/>
    <cellStyle name="Header2 13" xfId="231"/>
    <cellStyle name="Header2 13 10" xfId="1983"/>
    <cellStyle name="Header2 13 11" xfId="2171"/>
    <cellStyle name="Header2 13 12" xfId="2377"/>
    <cellStyle name="Header2 13 13" xfId="2566"/>
    <cellStyle name="Header2 13 14" xfId="2754"/>
    <cellStyle name="Header2 13 15" xfId="2942"/>
    <cellStyle name="Header2 13 16" xfId="3130"/>
    <cellStyle name="Header2 13 17" xfId="3318"/>
    <cellStyle name="Header2 13 18" xfId="3506"/>
    <cellStyle name="Header2 13 19" xfId="3694"/>
    <cellStyle name="Header2 13 2" xfId="470"/>
    <cellStyle name="Header2 13 20" xfId="3882"/>
    <cellStyle name="Header2 13 21" xfId="4070"/>
    <cellStyle name="Header2 13 22" xfId="4258"/>
    <cellStyle name="Header2 13 3" xfId="667"/>
    <cellStyle name="Header2 13 4" xfId="855"/>
    <cellStyle name="Header2 13 5" xfId="1043"/>
    <cellStyle name="Header2 13 6" xfId="1231"/>
    <cellStyle name="Header2 13 7" xfId="1419"/>
    <cellStyle name="Header2 13 8" xfId="1607"/>
    <cellStyle name="Header2 13 9" xfId="1795"/>
    <cellStyle name="Header2 14" xfId="249"/>
    <cellStyle name="Header2 14 10" xfId="2001"/>
    <cellStyle name="Header2 14 11" xfId="2189"/>
    <cellStyle name="Header2 14 12" xfId="2395"/>
    <cellStyle name="Header2 14 13" xfId="2584"/>
    <cellStyle name="Header2 14 14" xfId="2772"/>
    <cellStyle name="Header2 14 15" xfId="2960"/>
    <cellStyle name="Header2 14 16" xfId="3148"/>
    <cellStyle name="Header2 14 17" xfId="3336"/>
    <cellStyle name="Header2 14 18" xfId="3524"/>
    <cellStyle name="Header2 14 19" xfId="3712"/>
    <cellStyle name="Header2 14 2" xfId="488"/>
    <cellStyle name="Header2 14 20" xfId="3900"/>
    <cellStyle name="Header2 14 21" xfId="4088"/>
    <cellStyle name="Header2 14 22" xfId="4276"/>
    <cellStyle name="Header2 14 3" xfId="685"/>
    <cellStyle name="Header2 14 4" xfId="873"/>
    <cellStyle name="Header2 14 5" xfId="1061"/>
    <cellStyle name="Header2 14 6" xfId="1249"/>
    <cellStyle name="Header2 14 7" xfId="1437"/>
    <cellStyle name="Header2 14 8" xfId="1625"/>
    <cellStyle name="Header2 14 9" xfId="1813"/>
    <cellStyle name="Header2 15" xfId="200"/>
    <cellStyle name="Header2 15 10" xfId="1953"/>
    <cellStyle name="Header2 15 11" xfId="2141"/>
    <cellStyle name="Header2 15 12" xfId="2347"/>
    <cellStyle name="Header2 15 13" xfId="2536"/>
    <cellStyle name="Header2 15 14" xfId="2724"/>
    <cellStyle name="Header2 15 15" xfId="2912"/>
    <cellStyle name="Header2 15 16" xfId="3100"/>
    <cellStyle name="Header2 15 17" xfId="3288"/>
    <cellStyle name="Header2 15 18" xfId="3476"/>
    <cellStyle name="Header2 15 19" xfId="3664"/>
    <cellStyle name="Header2 15 2" xfId="440"/>
    <cellStyle name="Header2 15 20" xfId="3852"/>
    <cellStyle name="Header2 15 21" xfId="4040"/>
    <cellStyle name="Header2 15 22" xfId="4228"/>
    <cellStyle name="Header2 15 3" xfId="637"/>
    <cellStyle name="Header2 15 4" xfId="825"/>
    <cellStyle name="Header2 15 5" xfId="1013"/>
    <cellStyle name="Header2 15 6" xfId="1201"/>
    <cellStyle name="Header2 15 7" xfId="1389"/>
    <cellStyle name="Header2 15 8" xfId="1577"/>
    <cellStyle name="Header2 15 9" xfId="1765"/>
    <cellStyle name="Header2 16" xfId="260"/>
    <cellStyle name="Header2 16 10" xfId="2012"/>
    <cellStyle name="Header2 16 11" xfId="2200"/>
    <cellStyle name="Header2 16 12" xfId="2406"/>
    <cellStyle name="Header2 16 13" xfId="2595"/>
    <cellStyle name="Header2 16 14" xfId="2783"/>
    <cellStyle name="Header2 16 15" xfId="2971"/>
    <cellStyle name="Header2 16 16" xfId="3159"/>
    <cellStyle name="Header2 16 17" xfId="3347"/>
    <cellStyle name="Header2 16 18" xfId="3535"/>
    <cellStyle name="Header2 16 19" xfId="3723"/>
    <cellStyle name="Header2 16 2" xfId="499"/>
    <cellStyle name="Header2 16 20" xfId="3911"/>
    <cellStyle name="Header2 16 21" xfId="4099"/>
    <cellStyle name="Header2 16 22" xfId="4287"/>
    <cellStyle name="Header2 16 3" xfId="696"/>
    <cellStyle name="Header2 16 4" xfId="884"/>
    <cellStyle name="Header2 16 5" xfId="1072"/>
    <cellStyle name="Header2 16 6" xfId="1260"/>
    <cellStyle name="Header2 16 7" xfId="1448"/>
    <cellStyle name="Header2 16 8" xfId="1636"/>
    <cellStyle name="Header2 16 9" xfId="1824"/>
    <cellStyle name="Header2 17" xfId="127"/>
    <cellStyle name="Header2 17 10" xfId="1880"/>
    <cellStyle name="Header2 17 11" xfId="2068"/>
    <cellStyle name="Header2 17 12" xfId="2274"/>
    <cellStyle name="Header2 17 13" xfId="2463"/>
    <cellStyle name="Header2 17 14" xfId="2651"/>
    <cellStyle name="Header2 17 15" xfId="2839"/>
    <cellStyle name="Header2 17 16" xfId="3027"/>
    <cellStyle name="Header2 17 17" xfId="3215"/>
    <cellStyle name="Header2 17 18" xfId="3403"/>
    <cellStyle name="Header2 17 19" xfId="3591"/>
    <cellStyle name="Header2 17 2" xfId="367"/>
    <cellStyle name="Header2 17 20" xfId="3779"/>
    <cellStyle name="Header2 17 21" xfId="3967"/>
    <cellStyle name="Header2 17 22" xfId="4155"/>
    <cellStyle name="Header2 17 3" xfId="564"/>
    <cellStyle name="Header2 17 4" xfId="752"/>
    <cellStyle name="Header2 17 5" xfId="940"/>
    <cellStyle name="Header2 17 6" xfId="1128"/>
    <cellStyle name="Header2 17 7" xfId="1316"/>
    <cellStyle name="Header2 17 8" xfId="1504"/>
    <cellStyle name="Header2 17 9" xfId="1692"/>
    <cellStyle name="Header2 18" xfId="269"/>
    <cellStyle name="Header2 18 10" xfId="2021"/>
    <cellStyle name="Header2 18 11" xfId="2209"/>
    <cellStyle name="Header2 18 12" xfId="2415"/>
    <cellStyle name="Header2 18 13" xfId="2604"/>
    <cellStyle name="Header2 18 14" xfId="2792"/>
    <cellStyle name="Header2 18 15" xfId="2980"/>
    <cellStyle name="Header2 18 16" xfId="3168"/>
    <cellStyle name="Header2 18 17" xfId="3356"/>
    <cellStyle name="Header2 18 18" xfId="3544"/>
    <cellStyle name="Header2 18 19" xfId="3732"/>
    <cellStyle name="Header2 18 2" xfId="508"/>
    <cellStyle name="Header2 18 20" xfId="3920"/>
    <cellStyle name="Header2 18 21" xfId="4108"/>
    <cellStyle name="Header2 18 22" xfId="4296"/>
    <cellStyle name="Header2 18 3" xfId="705"/>
    <cellStyle name="Header2 18 4" xfId="893"/>
    <cellStyle name="Header2 18 5" xfId="1081"/>
    <cellStyle name="Header2 18 6" xfId="1269"/>
    <cellStyle name="Header2 18 7" xfId="1457"/>
    <cellStyle name="Header2 18 8" xfId="1645"/>
    <cellStyle name="Header2 18 9" xfId="1833"/>
    <cellStyle name="Header2 19" xfId="274"/>
    <cellStyle name="Header2 19 10" xfId="2026"/>
    <cellStyle name="Header2 19 11" xfId="2214"/>
    <cellStyle name="Header2 19 12" xfId="2420"/>
    <cellStyle name="Header2 19 13" xfId="2609"/>
    <cellStyle name="Header2 19 14" xfId="2797"/>
    <cellStyle name="Header2 19 15" xfId="2985"/>
    <cellStyle name="Header2 19 16" xfId="3173"/>
    <cellStyle name="Header2 19 17" xfId="3361"/>
    <cellStyle name="Header2 19 18" xfId="3549"/>
    <cellStyle name="Header2 19 19" xfId="3737"/>
    <cellStyle name="Header2 19 2" xfId="513"/>
    <cellStyle name="Header2 19 20" xfId="3925"/>
    <cellStyle name="Header2 19 21" xfId="4113"/>
    <cellStyle name="Header2 19 22" xfId="4301"/>
    <cellStyle name="Header2 19 3" xfId="710"/>
    <cellStyle name="Header2 19 4" xfId="898"/>
    <cellStyle name="Header2 19 5" xfId="1086"/>
    <cellStyle name="Header2 19 6" xfId="1274"/>
    <cellStyle name="Header2 19 7" xfId="1462"/>
    <cellStyle name="Header2 19 8" xfId="1650"/>
    <cellStyle name="Header2 19 9" xfId="1838"/>
    <cellStyle name="Header2 2" xfId="180"/>
    <cellStyle name="Header2 2 10" xfId="1933"/>
    <cellStyle name="Header2 2 11" xfId="2121"/>
    <cellStyle name="Header2 2 12" xfId="2327"/>
    <cellStyle name="Header2 2 13" xfId="2516"/>
    <cellStyle name="Header2 2 14" xfId="2704"/>
    <cellStyle name="Header2 2 15" xfId="2892"/>
    <cellStyle name="Header2 2 16" xfId="3080"/>
    <cellStyle name="Header2 2 17" xfId="3268"/>
    <cellStyle name="Header2 2 18" xfId="3456"/>
    <cellStyle name="Header2 2 19" xfId="3644"/>
    <cellStyle name="Header2 2 2" xfId="420"/>
    <cellStyle name="Header2 2 20" xfId="3832"/>
    <cellStyle name="Header2 2 21" xfId="4020"/>
    <cellStyle name="Header2 2 22" xfId="4208"/>
    <cellStyle name="Header2 2 3" xfId="617"/>
    <cellStyle name="Header2 2 4" xfId="805"/>
    <cellStyle name="Header2 2 5" xfId="993"/>
    <cellStyle name="Header2 2 6" xfId="1181"/>
    <cellStyle name="Header2 2 7" xfId="1369"/>
    <cellStyle name="Header2 2 8" xfId="1557"/>
    <cellStyle name="Header2 2 9" xfId="1745"/>
    <cellStyle name="Header2 20" xfId="279"/>
    <cellStyle name="Header2 20 10" xfId="2031"/>
    <cellStyle name="Header2 20 11" xfId="2219"/>
    <cellStyle name="Header2 20 12" xfId="2425"/>
    <cellStyle name="Header2 20 13" xfId="2614"/>
    <cellStyle name="Header2 20 14" xfId="2802"/>
    <cellStyle name="Header2 20 15" xfId="2990"/>
    <cellStyle name="Header2 20 16" xfId="3178"/>
    <cellStyle name="Header2 20 17" xfId="3366"/>
    <cellStyle name="Header2 20 18" xfId="3554"/>
    <cellStyle name="Header2 20 19" xfId="3742"/>
    <cellStyle name="Header2 20 2" xfId="518"/>
    <cellStyle name="Header2 20 20" xfId="3930"/>
    <cellStyle name="Header2 20 21" xfId="4118"/>
    <cellStyle name="Header2 20 22" xfId="4306"/>
    <cellStyle name="Header2 20 3" xfId="715"/>
    <cellStyle name="Header2 20 4" xfId="903"/>
    <cellStyle name="Header2 20 5" xfId="1091"/>
    <cellStyle name="Header2 20 6" xfId="1279"/>
    <cellStyle name="Header2 20 7" xfId="1467"/>
    <cellStyle name="Header2 20 8" xfId="1655"/>
    <cellStyle name="Header2 20 9" xfId="1843"/>
    <cellStyle name="Header2 21" xfId="284"/>
    <cellStyle name="Header2 21 10" xfId="2036"/>
    <cellStyle name="Header2 21 11" xfId="2224"/>
    <cellStyle name="Header2 21 12" xfId="2430"/>
    <cellStyle name="Header2 21 13" xfId="2619"/>
    <cellStyle name="Header2 21 14" xfId="2807"/>
    <cellStyle name="Header2 21 15" xfId="2995"/>
    <cellStyle name="Header2 21 16" xfId="3183"/>
    <cellStyle name="Header2 21 17" xfId="3371"/>
    <cellStyle name="Header2 21 18" xfId="3559"/>
    <cellStyle name="Header2 21 19" xfId="3747"/>
    <cellStyle name="Header2 21 2" xfId="523"/>
    <cellStyle name="Header2 21 20" xfId="3935"/>
    <cellStyle name="Header2 21 21" xfId="4123"/>
    <cellStyle name="Header2 21 22" xfId="4311"/>
    <cellStyle name="Header2 21 3" xfId="720"/>
    <cellStyle name="Header2 21 4" xfId="908"/>
    <cellStyle name="Header2 21 5" xfId="1096"/>
    <cellStyle name="Header2 21 6" xfId="1284"/>
    <cellStyle name="Header2 21 7" xfId="1472"/>
    <cellStyle name="Header2 21 8" xfId="1660"/>
    <cellStyle name="Header2 21 9" xfId="1848"/>
    <cellStyle name="Header2 22" xfId="288"/>
    <cellStyle name="Header2 22 10" xfId="2040"/>
    <cellStyle name="Header2 22 11" xfId="2228"/>
    <cellStyle name="Header2 22 12" xfId="2434"/>
    <cellStyle name="Header2 22 13" xfId="2623"/>
    <cellStyle name="Header2 22 14" xfId="2811"/>
    <cellStyle name="Header2 22 15" xfId="2999"/>
    <cellStyle name="Header2 22 16" xfId="3187"/>
    <cellStyle name="Header2 22 17" xfId="3375"/>
    <cellStyle name="Header2 22 18" xfId="3563"/>
    <cellStyle name="Header2 22 19" xfId="3751"/>
    <cellStyle name="Header2 22 2" xfId="527"/>
    <cellStyle name="Header2 22 20" xfId="3939"/>
    <cellStyle name="Header2 22 21" xfId="4127"/>
    <cellStyle name="Header2 22 22" xfId="4315"/>
    <cellStyle name="Header2 22 3" xfId="724"/>
    <cellStyle name="Header2 22 4" xfId="912"/>
    <cellStyle name="Header2 22 5" xfId="1100"/>
    <cellStyle name="Header2 22 6" xfId="1288"/>
    <cellStyle name="Header2 22 7" xfId="1476"/>
    <cellStyle name="Header2 22 8" xfId="1664"/>
    <cellStyle name="Header2 22 9" xfId="1852"/>
    <cellStyle name="Header2 23" xfId="292"/>
    <cellStyle name="Header2 23 10" xfId="2044"/>
    <cellStyle name="Header2 23 11" xfId="2232"/>
    <cellStyle name="Header2 23 12" xfId="2438"/>
    <cellStyle name="Header2 23 13" xfId="2627"/>
    <cellStyle name="Header2 23 14" xfId="2815"/>
    <cellStyle name="Header2 23 15" xfId="3003"/>
    <cellStyle name="Header2 23 16" xfId="3191"/>
    <cellStyle name="Header2 23 17" xfId="3379"/>
    <cellStyle name="Header2 23 18" xfId="3567"/>
    <cellStyle name="Header2 23 19" xfId="3755"/>
    <cellStyle name="Header2 23 2" xfId="531"/>
    <cellStyle name="Header2 23 20" xfId="3943"/>
    <cellStyle name="Header2 23 21" xfId="4131"/>
    <cellStyle name="Header2 23 22" xfId="4319"/>
    <cellStyle name="Header2 23 3" xfId="728"/>
    <cellStyle name="Header2 23 4" xfId="916"/>
    <cellStyle name="Header2 23 5" xfId="1104"/>
    <cellStyle name="Header2 23 6" xfId="1292"/>
    <cellStyle name="Header2 23 7" xfId="1480"/>
    <cellStyle name="Header2 23 8" xfId="1668"/>
    <cellStyle name="Header2 23 9" xfId="1856"/>
    <cellStyle name="Header2 24" xfId="295"/>
    <cellStyle name="Header2 24 10" xfId="2047"/>
    <cellStyle name="Header2 24 11" xfId="2235"/>
    <cellStyle name="Header2 24 12" xfId="2441"/>
    <cellStyle name="Header2 24 13" xfId="2630"/>
    <cellStyle name="Header2 24 14" xfId="2818"/>
    <cellStyle name="Header2 24 15" xfId="3006"/>
    <cellStyle name="Header2 24 16" xfId="3194"/>
    <cellStyle name="Header2 24 17" xfId="3382"/>
    <cellStyle name="Header2 24 18" xfId="3570"/>
    <cellStyle name="Header2 24 19" xfId="3758"/>
    <cellStyle name="Header2 24 2" xfId="534"/>
    <cellStyle name="Header2 24 20" xfId="3946"/>
    <cellStyle name="Header2 24 21" xfId="4134"/>
    <cellStyle name="Header2 24 22" xfId="4322"/>
    <cellStyle name="Header2 24 3" xfId="731"/>
    <cellStyle name="Header2 24 4" xfId="919"/>
    <cellStyle name="Header2 24 5" xfId="1107"/>
    <cellStyle name="Header2 24 6" xfId="1295"/>
    <cellStyle name="Header2 24 7" xfId="1483"/>
    <cellStyle name="Header2 24 8" xfId="1671"/>
    <cellStyle name="Header2 24 9" xfId="1859"/>
    <cellStyle name="Header2 25" xfId="298"/>
    <cellStyle name="Header2 25 10" xfId="2050"/>
    <cellStyle name="Header2 25 11" xfId="2238"/>
    <cellStyle name="Header2 25 12" xfId="2444"/>
    <cellStyle name="Header2 25 13" xfId="2633"/>
    <cellStyle name="Header2 25 14" xfId="2821"/>
    <cellStyle name="Header2 25 15" xfId="3009"/>
    <cellStyle name="Header2 25 16" xfId="3197"/>
    <cellStyle name="Header2 25 17" xfId="3385"/>
    <cellStyle name="Header2 25 18" xfId="3573"/>
    <cellStyle name="Header2 25 19" xfId="3761"/>
    <cellStyle name="Header2 25 2" xfId="537"/>
    <cellStyle name="Header2 25 20" xfId="3949"/>
    <cellStyle name="Header2 25 21" xfId="4137"/>
    <cellStyle name="Header2 25 22" xfId="4325"/>
    <cellStyle name="Header2 25 3" xfId="734"/>
    <cellStyle name="Header2 25 4" xfId="922"/>
    <cellStyle name="Header2 25 5" xfId="1110"/>
    <cellStyle name="Header2 25 6" xfId="1298"/>
    <cellStyle name="Header2 25 7" xfId="1486"/>
    <cellStyle name="Header2 25 8" xfId="1674"/>
    <cellStyle name="Header2 25 9" xfId="1862"/>
    <cellStyle name="Header2 26" xfId="355"/>
    <cellStyle name="Header2 27" xfId="2259"/>
    <cellStyle name="Header2 3" xfId="136"/>
    <cellStyle name="Header2 3 10" xfId="1889"/>
    <cellStyle name="Header2 3 11" xfId="2077"/>
    <cellStyle name="Header2 3 12" xfId="2283"/>
    <cellStyle name="Header2 3 13" xfId="2472"/>
    <cellStyle name="Header2 3 14" xfId="2660"/>
    <cellStyle name="Header2 3 15" xfId="2848"/>
    <cellStyle name="Header2 3 16" xfId="3036"/>
    <cellStyle name="Header2 3 17" xfId="3224"/>
    <cellStyle name="Header2 3 18" xfId="3412"/>
    <cellStyle name="Header2 3 19" xfId="3600"/>
    <cellStyle name="Header2 3 2" xfId="376"/>
    <cellStyle name="Header2 3 20" xfId="3788"/>
    <cellStyle name="Header2 3 21" xfId="3976"/>
    <cellStyle name="Header2 3 22" xfId="4164"/>
    <cellStyle name="Header2 3 3" xfId="573"/>
    <cellStyle name="Header2 3 4" xfId="761"/>
    <cellStyle name="Header2 3 5" xfId="949"/>
    <cellStyle name="Header2 3 6" xfId="1137"/>
    <cellStyle name="Header2 3 7" xfId="1325"/>
    <cellStyle name="Header2 3 8" xfId="1513"/>
    <cellStyle name="Header2 3 9" xfId="1701"/>
    <cellStyle name="Header2 4" xfId="177"/>
    <cellStyle name="Header2 4 10" xfId="1930"/>
    <cellStyle name="Header2 4 11" xfId="2118"/>
    <cellStyle name="Header2 4 12" xfId="2324"/>
    <cellStyle name="Header2 4 13" xfId="2513"/>
    <cellStyle name="Header2 4 14" xfId="2701"/>
    <cellStyle name="Header2 4 15" xfId="2889"/>
    <cellStyle name="Header2 4 16" xfId="3077"/>
    <cellStyle name="Header2 4 17" xfId="3265"/>
    <cellStyle name="Header2 4 18" xfId="3453"/>
    <cellStyle name="Header2 4 19" xfId="3641"/>
    <cellStyle name="Header2 4 2" xfId="417"/>
    <cellStyle name="Header2 4 20" xfId="3829"/>
    <cellStyle name="Header2 4 21" xfId="4017"/>
    <cellStyle name="Header2 4 22" xfId="4205"/>
    <cellStyle name="Header2 4 3" xfId="614"/>
    <cellStyle name="Header2 4 4" xfId="802"/>
    <cellStyle name="Header2 4 5" xfId="990"/>
    <cellStyle name="Header2 4 6" xfId="1178"/>
    <cellStyle name="Header2 4 7" xfId="1366"/>
    <cellStyle name="Header2 4 8" xfId="1554"/>
    <cellStyle name="Header2 4 9" xfId="1742"/>
    <cellStyle name="Header2 5" xfId="129"/>
    <cellStyle name="Header2 5 10" xfId="1882"/>
    <cellStyle name="Header2 5 11" xfId="2070"/>
    <cellStyle name="Header2 5 12" xfId="2276"/>
    <cellStyle name="Header2 5 13" xfId="2465"/>
    <cellStyle name="Header2 5 14" xfId="2653"/>
    <cellStyle name="Header2 5 15" xfId="2841"/>
    <cellStyle name="Header2 5 16" xfId="3029"/>
    <cellStyle name="Header2 5 17" xfId="3217"/>
    <cellStyle name="Header2 5 18" xfId="3405"/>
    <cellStyle name="Header2 5 19" xfId="3593"/>
    <cellStyle name="Header2 5 2" xfId="369"/>
    <cellStyle name="Header2 5 20" xfId="3781"/>
    <cellStyle name="Header2 5 21" xfId="3969"/>
    <cellStyle name="Header2 5 22" xfId="4157"/>
    <cellStyle name="Header2 5 3" xfId="566"/>
    <cellStyle name="Header2 5 4" xfId="754"/>
    <cellStyle name="Header2 5 5" xfId="942"/>
    <cellStyle name="Header2 5 6" xfId="1130"/>
    <cellStyle name="Header2 5 7" xfId="1318"/>
    <cellStyle name="Header2 5 8" xfId="1506"/>
    <cellStyle name="Header2 5 9" xfId="1694"/>
    <cellStyle name="Header2 6" xfId="149"/>
    <cellStyle name="Header2 6 10" xfId="1902"/>
    <cellStyle name="Header2 6 11" xfId="2090"/>
    <cellStyle name="Header2 6 12" xfId="2296"/>
    <cellStyle name="Header2 6 13" xfId="2485"/>
    <cellStyle name="Header2 6 14" xfId="2673"/>
    <cellStyle name="Header2 6 15" xfId="2861"/>
    <cellStyle name="Header2 6 16" xfId="3049"/>
    <cellStyle name="Header2 6 17" xfId="3237"/>
    <cellStyle name="Header2 6 18" xfId="3425"/>
    <cellStyle name="Header2 6 19" xfId="3613"/>
    <cellStyle name="Header2 6 2" xfId="389"/>
    <cellStyle name="Header2 6 20" xfId="3801"/>
    <cellStyle name="Header2 6 21" xfId="3989"/>
    <cellStyle name="Header2 6 22" xfId="4177"/>
    <cellStyle name="Header2 6 3" xfId="586"/>
    <cellStyle name="Header2 6 4" xfId="774"/>
    <cellStyle name="Header2 6 5" xfId="962"/>
    <cellStyle name="Header2 6 6" xfId="1150"/>
    <cellStyle name="Header2 6 7" xfId="1338"/>
    <cellStyle name="Header2 6 8" xfId="1526"/>
    <cellStyle name="Header2 6 9" xfId="1714"/>
    <cellStyle name="Header2 7" xfId="158"/>
    <cellStyle name="Header2 7 10" xfId="1911"/>
    <cellStyle name="Header2 7 11" xfId="2099"/>
    <cellStyle name="Header2 7 12" xfId="2305"/>
    <cellStyle name="Header2 7 13" xfId="2494"/>
    <cellStyle name="Header2 7 14" xfId="2682"/>
    <cellStyle name="Header2 7 15" xfId="2870"/>
    <cellStyle name="Header2 7 16" xfId="3058"/>
    <cellStyle name="Header2 7 17" xfId="3246"/>
    <cellStyle name="Header2 7 18" xfId="3434"/>
    <cellStyle name="Header2 7 19" xfId="3622"/>
    <cellStyle name="Header2 7 2" xfId="398"/>
    <cellStyle name="Header2 7 20" xfId="3810"/>
    <cellStyle name="Header2 7 21" xfId="3998"/>
    <cellStyle name="Header2 7 22" xfId="4186"/>
    <cellStyle name="Header2 7 3" xfId="595"/>
    <cellStyle name="Header2 7 4" xfId="783"/>
    <cellStyle name="Header2 7 5" xfId="971"/>
    <cellStyle name="Header2 7 6" xfId="1159"/>
    <cellStyle name="Header2 7 7" xfId="1347"/>
    <cellStyle name="Header2 7 8" xfId="1535"/>
    <cellStyle name="Header2 7 9" xfId="1723"/>
    <cellStyle name="Header2 8" xfId="207"/>
    <cellStyle name="Header2 8 10" xfId="1960"/>
    <cellStyle name="Header2 8 11" xfId="2148"/>
    <cellStyle name="Header2 8 12" xfId="2354"/>
    <cellStyle name="Header2 8 13" xfId="2543"/>
    <cellStyle name="Header2 8 14" xfId="2731"/>
    <cellStyle name="Header2 8 15" xfId="2919"/>
    <cellStyle name="Header2 8 16" xfId="3107"/>
    <cellStyle name="Header2 8 17" xfId="3295"/>
    <cellStyle name="Header2 8 18" xfId="3483"/>
    <cellStyle name="Header2 8 19" xfId="3671"/>
    <cellStyle name="Header2 8 2" xfId="447"/>
    <cellStyle name="Header2 8 20" xfId="3859"/>
    <cellStyle name="Header2 8 21" xfId="4047"/>
    <cellStyle name="Header2 8 22" xfId="4235"/>
    <cellStyle name="Header2 8 3" xfId="644"/>
    <cellStyle name="Header2 8 4" xfId="832"/>
    <cellStyle name="Header2 8 5" xfId="1020"/>
    <cellStyle name="Header2 8 6" xfId="1208"/>
    <cellStyle name="Header2 8 7" xfId="1396"/>
    <cellStyle name="Header2 8 8" xfId="1584"/>
    <cellStyle name="Header2 8 9" xfId="1772"/>
    <cellStyle name="Header2 9" xfId="220"/>
    <cellStyle name="Header2 9 10" xfId="1972"/>
    <cellStyle name="Header2 9 11" xfId="2160"/>
    <cellStyle name="Header2 9 12" xfId="2366"/>
    <cellStyle name="Header2 9 13" xfId="2555"/>
    <cellStyle name="Header2 9 14" xfId="2743"/>
    <cellStyle name="Header2 9 15" xfId="2931"/>
    <cellStyle name="Header2 9 16" xfId="3119"/>
    <cellStyle name="Header2 9 17" xfId="3307"/>
    <cellStyle name="Header2 9 18" xfId="3495"/>
    <cellStyle name="Header2 9 19" xfId="3683"/>
    <cellStyle name="Header2 9 2" xfId="459"/>
    <cellStyle name="Header2 9 20" xfId="3871"/>
    <cellStyle name="Header2 9 21" xfId="4059"/>
    <cellStyle name="Header2 9 22" xfId="4247"/>
    <cellStyle name="Header2 9 3" xfId="656"/>
    <cellStyle name="Header2 9 4" xfId="844"/>
    <cellStyle name="Header2 9 5" xfId="1032"/>
    <cellStyle name="Header2 9 6" xfId="1220"/>
    <cellStyle name="Header2 9 7" xfId="1408"/>
    <cellStyle name="Header2 9 8" xfId="1596"/>
    <cellStyle name="Header2 9 9" xfId="1784"/>
    <cellStyle name="Kiểm tra Ô" xfId="75"/>
    <cellStyle name="moi" xfId="76"/>
    <cellStyle name="n" xfId="77"/>
    <cellStyle name="Nhấn1" xfId="78"/>
    <cellStyle name="Nhấn2" xfId="79"/>
    <cellStyle name="Nhấn3" xfId="80"/>
    <cellStyle name="Nhấn4" xfId="81"/>
    <cellStyle name="Nhấn5" xfId="82"/>
    <cellStyle name="Nhấn6" xfId="83"/>
    <cellStyle name="Normal" xfId="0" builtinId="0"/>
    <cellStyle name="Normal - Style1" xfId="84"/>
    <cellStyle name="Normal 10" xfId="328"/>
    <cellStyle name="Normal 11" xfId="312"/>
    <cellStyle name="Normal 12" xfId="313"/>
    <cellStyle name="Normal 13" xfId="329"/>
    <cellStyle name="Normal 14" xfId="330"/>
    <cellStyle name="Normal 15" xfId="331"/>
    <cellStyle name="Normal 16" xfId="332"/>
    <cellStyle name="Normal 17" xfId="333"/>
    <cellStyle name="Normal 18" xfId="334"/>
    <cellStyle name="Normal 19" xfId="335"/>
    <cellStyle name="Normal 2" xfId="5"/>
    <cellStyle name="Normal 2 2" xfId="10"/>
    <cellStyle name="Normal 2 2 2" xfId="22"/>
    <cellStyle name="Normal 2 2 2 2" xfId="320"/>
    <cellStyle name="Normal 2 2 3" xfId="311"/>
    <cellStyle name="Normal 2 3" xfId="23"/>
    <cellStyle name="Normal 2 3 2" xfId="314"/>
    <cellStyle name="Normal 2 3 3" xfId="343"/>
    <cellStyle name="Normal 2 4" xfId="319"/>
    <cellStyle name="Normal 2 5" xfId="310"/>
    <cellStyle name="Normal 20" xfId="336"/>
    <cellStyle name="Normal 21" xfId="337"/>
    <cellStyle name="Normal 22" xfId="338"/>
    <cellStyle name="Normal 23" xfId="339"/>
    <cellStyle name="Normal 24" xfId="340"/>
    <cellStyle name="Normal 25" xfId="308"/>
    <cellStyle name="Normal 26" xfId="342"/>
    <cellStyle name="Normal 27" xfId="347"/>
    <cellStyle name="Normal 28" xfId="345"/>
    <cellStyle name="Normal 3" xfId="7"/>
    <cellStyle name="Normal 3 2" xfId="33"/>
    <cellStyle name="Normal 3 2 2" xfId="317"/>
    <cellStyle name="Normal 3 3" xfId="321"/>
    <cellStyle name="Normal 3 4" xfId="309"/>
    <cellStyle name="Normal 4" xfId="11"/>
    <cellStyle name="Normal 4 2" xfId="324"/>
    <cellStyle name="Normal 5" xfId="116"/>
    <cellStyle name="Normal 5 2" xfId="210"/>
    <cellStyle name="Normal 5 3" xfId="325"/>
    <cellStyle name="Normal 55" xfId="24"/>
    <cellStyle name="Normal 6" xfId="25"/>
    <cellStyle name="Normal 66" xfId="26"/>
    <cellStyle name="Normal 67" xfId="27"/>
    <cellStyle name="Normal 68" xfId="28"/>
    <cellStyle name="Normal 69" xfId="29"/>
    <cellStyle name="Normal 7" xfId="322"/>
    <cellStyle name="Normal 70" xfId="30"/>
    <cellStyle name="Normal 73" xfId="31"/>
    <cellStyle name="Normal 74" xfId="32"/>
    <cellStyle name="Normal 8" xfId="326"/>
    <cellStyle name="Normal 9" xfId="327"/>
    <cellStyle name="Ô Được nối kết" xfId="85"/>
    <cellStyle name="Percent 2" xfId="34"/>
    <cellStyle name="Tickmark" xfId="86"/>
    <cellStyle name="Tiêu đề" xfId="87"/>
    <cellStyle name="Tính toán" xfId="88"/>
    <cellStyle name="Tính toán 10" xfId="248"/>
    <cellStyle name="Tính toán 10 10" xfId="2000"/>
    <cellStyle name="Tính toán 10 11" xfId="2188"/>
    <cellStyle name="Tính toán 10 12" xfId="2394"/>
    <cellStyle name="Tính toán 10 13" xfId="2583"/>
    <cellStyle name="Tính toán 10 14" xfId="2771"/>
    <cellStyle name="Tính toán 10 15" xfId="2959"/>
    <cellStyle name="Tính toán 10 16" xfId="3147"/>
    <cellStyle name="Tính toán 10 17" xfId="3335"/>
    <cellStyle name="Tính toán 10 18" xfId="3523"/>
    <cellStyle name="Tính toán 10 19" xfId="3711"/>
    <cellStyle name="Tính toán 10 2" xfId="487"/>
    <cellStyle name="Tính toán 10 20" xfId="3899"/>
    <cellStyle name="Tính toán 10 21" xfId="4087"/>
    <cellStyle name="Tính toán 10 22" xfId="4275"/>
    <cellStyle name="Tính toán 10 3" xfId="684"/>
    <cellStyle name="Tính toán 10 4" xfId="872"/>
    <cellStyle name="Tính toán 10 5" xfId="1060"/>
    <cellStyle name="Tính toán 10 6" xfId="1248"/>
    <cellStyle name="Tính toán 10 7" xfId="1436"/>
    <cellStyle name="Tính toán 10 8" xfId="1624"/>
    <cellStyle name="Tính toán 10 9" xfId="1812"/>
    <cellStyle name="Tính toán 11" xfId="143"/>
    <cellStyle name="Tính toán 11 10" xfId="1896"/>
    <cellStyle name="Tính toán 11 11" xfId="2084"/>
    <cellStyle name="Tính toán 11 12" xfId="2290"/>
    <cellStyle name="Tính toán 11 13" xfId="2479"/>
    <cellStyle name="Tính toán 11 14" xfId="2667"/>
    <cellStyle name="Tính toán 11 15" xfId="2855"/>
    <cellStyle name="Tính toán 11 16" xfId="3043"/>
    <cellStyle name="Tính toán 11 17" xfId="3231"/>
    <cellStyle name="Tính toán 11 18" xfId="3419"/>
    <cellStyle name="Tính toán 11 19" xfId="3607"/>
    <cellStyle name="Tính toán 11 2" xfId="383"/>
    <cellStyle name="Tính toán 11 20" xfId="3795"/>
    <cellStyle name="Tính toán 11 21" xfId="3983"/>
    <cellStyle name="Tính toán 11 22" xfId="4171"/>
    <cellStyle name="Tính toán 11 3" xfId="580"/>
    <cellStyle name="Tính toán 11 4" xfId="768"/>
    <cellStyle name="Tính toán 11 5" xfId="956"/>
    <cellStyle name="Tính toán 11 6" xfId="1144"/>
    <cellStyle name="Tính toán 11 7" xfId="1332"/>
    <cellStyle name="Tính toán 11 8" xfId="1520"/>
    <cellStyle name="Tính toán 11 9" xfId="1708"/>
    <cellStyle name="Tính toán 12" xfId="259"/>
    <cellStyle name="Tính toán 12 10" xfId="2011"/>
    <cellStyle name="Tính toán 12 11" xfId="2199"/>
    <cellStyle name="Tính toán 12 12" xfId="2405"/>
    <cellStyle name="Tính toán 12 13" xfId="2594"/>
    <cellStyle name="Tính toán 12 14" xfId="2782"/>
    <cellStyle name="Tính toán 12 15" xfId="2970"/>
    <cellStyle name="Tính toán 12 16" xfId="3158"/>
    <cellStyle name="Tính toán 12 17" xfId="3346"/>
    <cellStyle name="Tính toán 12 18" xfId="3534"/>
    <cellStyle name="Tính toán 12 19" xfId="3722"/>
    <cellStyle name="Tính toán 12 2" xfId="498"/>
    <cellStyle name="Tính toán 12 20" xfId="3910"/>
    <cellStyle name="Tính toán 12 21" xfId="4098"/>
    <cellStyle name="Tính toán 12 22" xfId="4286"/>
    <cellStyle name="Tính toán 12 3" xfId="695"/>
    <cellStyle name="Tính toán 12 4" xfId="883"/>
    <cellStyle name="Tính toán 12 5" xfId="1071"/>
    <cellStyle name="Tính toán 12 6" xfId="1259"/>
    <cellStyle name="Tính toán 12 7" xfId="1447"/>
    <cellStyle name="Tính toán 12 8" xfId="1635"/>
    <cellStyle name="Tính toán 12 9" xfId="1823"/>
    <cellStyle name="Tính toán 13" xfId="250"/>
    <cellStyle name="Tính toán 13 10" xfId="2002"/>
    <cellStyle name="Tính toán 13 11" xfId="2190"/>
    <cellStyle name="Tính toán 13 12" xfId="2396"/>
    <cellStyle name="Tính toán 13 13" xfId="2585"/>
    <cellStyle name="Tính toán 13 14" xfId="2773"/>
    <cellStyle name="Tính toán 13 15" xfId="2961"/>
    <cellStyle name="Tính toán 13 16" xfId="3149"/>
    <cellStyle name="Tính toán 13 17" xfId="3337"/>
    <cellStyle name="Tính toán 13 18" xfId="3525"/>
    <cellStyle name="Tính toán 13 19" xfId="3713"/>
    <cellStyle name="Tính toán 13 2" xfId="489"/>
    <cellStyle name="Tính toán 13 20" xfId="3901"/>
    <cellStyle name="Tính toán 13 21" xfId="4089"/>
    <cellStyle name="Tính toán 13 22" xfId="4277"/>
    <cellStyle name="Tính toán 13 3" xfId="686"/>
    <cellStyle name="Tính toán 13 4" xfId="874"/>
    <cellStyle name="Tính toán 13 5" xfId="1062"/>
    <cellStyle name="Tính toán 13 6" xfId="1250"/>
    <cellStyle name="Tính toán 13 7" xfId="1438"/>
    <cellStyle name="Tính toán 13 8" xfId="1626"/>
    <cellStyle name="Tính toán 13 9" xfId="1814"/>
    <cellStyle name="Tính toán 14" xfId="268"/>
    <cellStyle name="Tính toán 14 10" xfId="2020"/>
    <cellStyle name="Tính toán 14 11" xfId="2208"/>
    <cellStyle name="Tính toán 14 12" xfId="2414"/>
    <cellStyle name="Tính toán 14 13" xfId="2603"/>
    <cellStyle name="Tính toán 14 14" xfId="2791"/>
    <cellStyle name="Tính toán 14 15" xfId="2979"/>
    <cellStyle name="Tính toán 14 16" xfId="3167"/>
    <cellStyle name="Tính toán 14 17" xfId="3355"/>
    <cellStyle name="Tính toán 14 18" xfId="3543"/>
    <cellStyle name="Tính toán 14 19" xfId="3731"/>
    <cellStyle name="Tính toán 14 2" xfId="507"/>
    <cellStyle name="Tính toán 14 20" xfId="3919"/>
    <cellStyle name="Tính toán 14 21" xfId="4107"/>
    <cellStyle name="Tính toán 14 22" xfId="4295"/>
    <cellStyle name="Tính toán 14 3" xfId="704"/>
    <cellStyle name="Tính toán 14 4" xfId="892"/>
    <cellStyle name="Tính toán 14 5" xfId="1080"/>
    <cellStyle name="Tính toán 14 6" xfId="1268"/>
    <cellStyle name="Tính toán 14 7" xfId="1456"/>
    <cellStyle name="Tính toán 14 8" xfId="1644"/>
    <cellStyle name="Tính toán 14 9" xfId="1832"/>
    <cellStyle name="Tính toán 15" xfId="273"/>
    <cellStyle name="Tính toán 15 10" xfId="2025"/>
    <cellStyle name="Tính toán 15 11" xfId="2213"/>
    <cellStyle name="Tính toán 15 12" xfId="2419"/>
    <cellStyle name="Tính toán 15 13" xfId="2608"/>
    <cellStyle name="Tính toán 15 14" xfId="2796"/>
    <cellStyle name="Tính toán 15 15" xfId="2984"/>
    <cellStyle name="Tính toán 15 16" xfId="3172"/>
    <cellStyle name="Tính toán 15 17" xfId="3360"/>
    <cellStyle name="Tính toán 15 18" xfId="3548"/>
    <cellStyle name="Tính toán 15 19" xfId="3736"/>
    <cellStyle name="Tính toán 15 2" xfId="512"/>
    <cellStyle name="Tính toán 15 20" xfId="3924"/>
    <cellStyle name="Tính toán 15 21" xfId="4112"/>
    <cellStyle name="Tính toán 15 22" xfId="4300"/>
    <cellStyle name="Tính toán 15 3" xfId="709"/>
    <cellStyle name="Tính toán 15 4" xfId="897"/>
    <cellStyle name="Tính toán 15 5" xfId="1085"/>
    <cellStyle name="Tính toán 15 6" xfId="1273"/>
    <cellStyle name="Tính toán 15 7" xfId="1461"/>
    <cellStyle name="Tính toán 15 8" xfId="1649"/>
    <cellStyle name="Tính toán 15 9" xfId="1837"/>
    <cellStyle name="Tính toán 16" xfId="278"/>
    <cellStyle name="Tính toán 16 10" xfId="2030"/>
    <cellStyle name="Tính toán 16 11" xfId="2218"/>
    <cellStyle name="Tính toán 16 12" xfId="2424"/>
    <cellStyle name="Tính toán 16 13" xfId="2613"/>
    <cellStyle name="Tính toán 16 14" xfId="2801"/>
    <cellStyle name="Tính toán 16 15" xfId="2989"/>
    <cellStyle name="Tính toán 16 16" xfId="3177"/>
    <cellStyle name="Tính toán 16 17" xfId="3365"/>
    <cellStyle name="Tính toán 16 18" xfId="3553"/>
    <cellStyle name="Tính toán 16 19" xfId="3741"/>
    <cellStyle name="Tính toán 16 2" xfId="517"/>
    <cellStyle name="Tính toán 16 20" xfId="3929"/>
    <cellStyle name="Tính toán 16 21" xfId="4117"/>
    <cellStyle name="Tính toán 16 22" xfId="4305"/>
    <cellStyle name="Tính toán 16 3" xfId="714"/>
    <cellStyle name="Tính toán 16 4" xfId="902"/>
    <cellStyle name="Tính toán 16 5" xfId="1090"/>
    <cellStyle name="Tính toán 16 6" xfId="1278"/>
    <cellStyle name="Tính toán 16 7" xfId="1466"/>
    <cellStyle name="Tính toán 16 8" xfId="1654"/>
    <cellStyle name="Tính toán 16 9" xfId="1842"/>
    <cellStyle name="Tính toán 17" xfId="283"/>
    <cellStyle name="Tính toán 17 10" xfId="2035"/>
    <cellStyle name="Tính toán 17 11" xfId="2223"/>
    <cellStyle name="Tính toán 17 12" xfId="2429"/>
    <cellStyle name="Tính toán 17 13" xfId="2618"/>
    <cellStyle name="Tính toán 17 14" xfId="2806"/>
    <cellStyle name="Tính toán 17 15" xfId="2994"/>
    <cellStyle name="Tính toán 17 16" xfId="3182"/>
    <cellStyle name="Tính toán 17 17" xfId="3370"/>
    <cellStyle name="Tính toán 17 18" xfId="3558"/>
    <cellStyle name="Tính toán 17 19" xfId="3746"/>
    <cellStyle name="Tính toán 17 2" xfId="522"/>
    <cellStyle name="Tính toán 17 20" xfId="3934"/>
    <cellStyle name="Tính toán 17 21" xfId="4122"/>
    <cellStyle name="Tính toán 17 22" xfId="4310"/>
    <cellStyle name="Tính toán 17 3" xfId="719"/>
    <cellStyle name="Tính toán 17 4" xfId="907"/>
    <cellStyle name="Tính toán 17 5" xfId="1095"/>
    <cellStyle name="Tính toán 17 6" xfId="1283"/>
    <cellStyle name="Tính toán 17 7" xfId="1471"/>
    <cellStyle name="Tính toán 17 8" xfId="1659"/>
    <cellStyle name="Tính toán 17 9" xfId="1847"/>
    <cellStyle name="Tính toán 18" xfId="287"/>
    <cellStyle name="Tính toán 18 10" xfId="2039"/>
    <cellStyle name="Tính toán 18 11" xfId="2227"/>
    <cellStyle name="Tính toán 18 12" xfId="2433"/>
    <cellStyle name="Tính toán 18 13" xfId="2622"/>
    <cellStyle name="Tính toán 18 14" xfId="2810"/>
    <cellStyle name="Tính toán 18 15" xfId="2998"/>
    <cellStyle name="Tính toán 18 16" xfId="3186"/>
    <cellStyle name="Tính toán 18 17" xfId="3374"/>
    <cellStyle name="Tính toán 18 18" xfId="3562"/>
    <cellStyle name="Tính toán 18 19" xfId="3750"/>
    <cellStyle name="Tính toán 18 2" xfId="526"/>
    <cellStyle name="Tính toán 18 20" xfId="3938"/>
    <cellStyle name="Tính toán 18 21" xfId="4126"/>
    <cellStyle name="Tính toán 18 22" xfId="4314"/>
    <cellStyle name="Tính toán 18 3" xfId="723"/>
    <cellStyle name="Tính toán 18 4" xfId="911"/>
    <cellStyle name="Tính toán 18 5" xfId="1099"/>
    <cellStyle name="Tính toán 18 6" xfId="1287"/>
    <cellStyle name="Tính toán 18 7" xfId="1475"/>
    <cellStyle name="Tính toán 18 8" xfId="1663"/>
    <cellStyle name="Tính toán 18 9" xfId="1851"/>
    <cellStyle name="Tính toán 19" xfId="291"/>
    <cellStyle name="Tính toán 19 10" xfId="2043"/>
    <cellStyle name="Tính toán 19 11" xfId="2231"/>
    <cellStyle name="Tính toán 19 12" xfId="2437"/>
    <cellStyle name="Tính toán 19 13" xfId="2626"/>
    <cellStyle name="Tính toán 19 14" xfId="2814"/>
    <cellStyle name="Tính toán 19 15" xfId="3002"/>
    <cellStyle name="Tính toán 19 16" xfId="3190"/>
    <cellStyle name="Tính toán 19 17" xfId="3378"/>
    <cellStyle name="Tính toán 19 18" xfId="3566"/>
    <cellStyle name="Tính toán 19 19" xfId="3754"/>
    <cellStyle name="Tính toán 19 2" xfId="530"/>
    <cellStyle name="Tính toán 19 20" xfId="3942"/>
    <cellStyle name="Tính toán 19 21" xfId="4130"/>
    <cellStyle name="Tính toán 19 22" xfId="4318"/>
    <cellStyle name="Tính toán 19 3" xfId="727"/>
    <cellStyle name="Tính toán 19 4" xfId="915"/>
    <cellStyle name="Tính toán 19 5" xfId="1103"/>
    <cellStyle name="Tính toán 19 6" xfId="1291"/>
    <cellStyle name="Tính toán 19 7" xfId="1479"/>
    <cellStyle name="Tính toán 19 8" xfId="1667"/>
    <cellStyle name="Tính toán 19 9" xfId="1855"/>
    <cellStyle name="Tính toán 2" xfId="188"/>
    <cellStyle name="Tính toán 2 10" xfId="1941"/>
    <cellStyle name="Tính toán 2 11" xfId="2129"/>
    <cellStyle name="Tính toán 2 12" xfId="2335"/>
    <cellStyle name="Tính toán 2 13" xfId="2524"/>
    <cellStyle name="Tính toán 2 14" xfId="2712"/>
    <cellStyle name="Tính toán 2 15" xfId="2900"/>
    <cellStyle name="Tính toán 2 16" xfId="3088"/>
    <cellStyle name="Tính toán 2 17" xfId="3276"/>
    <cellStyle name="Tính toán 2 18" xfId="3464"/>
    <cellStyle name="Tính toán 2 19" xfId="3652"/>
    <cellStyle name="Tính toán 2 2" xfId="428"/>
    <cellStyle name="Tính toán 2 20" xfId="3840"/>
    <cellStyle name="Tính toán 2 21" xfId="4028"/>
    <cellStyle name="Tính toán 2 22" xfId="4216"/>
    <cellStyle name="Tính toán 2 3" xfId="625"/>
    <cellStyle name="Tính toán 2 4" xfId="813"/>
    <cellStyle name="Tính toán 2 5" xfId="1001"/>
    <cellStyle name="Tính toán 2 6" xfId="1189"/>
    <cellStyle name="Tính toán 2 7" xfId="1377"/>
    <cellStyle name="Tính toán 2 8" xfId="1565"/>
    <cellStyle name="Tính toán 2 9" xfId="1753"/>
    <cellStyle name="Tính toán 20" xfId="294"/>
    <cellStyle name="Tính toán 20 10" xfId="2046"/>
    <cellStyle name="Tính toán 20 11" xfId="2234"/>
    <cellStyle name="Tính toán 20 12" xfId="2440"/>
    <cellStyle name="Tính toán 20 13" xfId="2629"/>
    <cellStyle name="Tính toán 20 14" xfId="2817"/>
    <cellStyle name="Tính toán 20 15" xfId="3005"/>
    <cellStyle name="Tính toán 20 16" xfId="3193"/>
    <cellStyle name="Tính toán 20 17" xfId="3381"/>
    <cellStyle name="Tính toán 20 18" xfId="3569"/>
    <cellStyle name="Tính toán 20 19" xfId="3757"/>
    <cellStyle name="Tính toán 20 2" xfId="533"/>
    <cellStyle name="Tính toán 20 20" xfId="3945"/>
    <cellStyle name="Tính toán 20 21" xfId="4133"/>
    <cellStyle name="Tính toán 20 22" xfId="4321"/>
    <cellStyle name="Tính toán 20 3" xfId="730"/>
    <cellStyle name="Tính toán 20 4" xfId="918"/>
    <cellStyle name="Tính toán 20 5" xfId="1106"/>
    <cellStyle name="Tính toán 20 6" xfId="1294"/>
    <cellStyle name="Tính toán 20 7" xfId="1482"/>
    <cellStyle name="Tính toán 20 8" xfId="1670"/>
    <cellStyle name="Tính toán 20 9" xfId="1858"/>
    <cellStyle name="Tính toán 21" xfId="297"/>
    <cellStyle name="Tính toán 21 10" xfId="2049"/>
    <cellStyle name="Tính toán 21 11" xfId="2237"/>
    <cellStyle name="Tính toán 21 12" xfId="2443"/>
    <cellStyle name="Tính toán 21 13" xfId="2632"/>
    <cellStyle name="Tính toán 21 14" xfId="2820"/>
    <cellStyle name="Tính toán 21 15" xfId="3008"/>
    <cellStyle name="Tính toán 21 16" xfId="3196"/>
    <cellStyle name="Tính toán 21 17" xfId="3384"/>
    <cellStyle name="Tính toán 21 18" xfId="3572"/>
    <cellStyle name="Tính toán 21 19" xfId="3760"/>
    <cellStyle name="Tính toán 21 2" xfId="536"/>
    <cellStyle name="Tính toán 21 20" xfId="3948"/>
    <cellStyle name="Tính toán 21 21" xfId="4136"/>
    <cellStyle name="Tính toán 21 22" xfId="4324"/>
    <cellStyle name="Tính toán 21 3" xfId="733"/>
    <cellStyle name="Tính toán 21 4" xfId="921"/>
    <cellStyle name="Tính toán 21 5" xfId="1109"/>
    <cellStyle name="Tính toán 21 6" xfId="1297"/>
    <cellStyle name="Tính toán 21 7" xfId="1485"/>
    <cellStyle name="Tính toán 21 8" xfId="1673"/>
    <cellStyle name="Tính toán 21 9" xfId="1861"/>
    <cellStyle name="Tính toán 22" xfId="300"/>
    <cellStyle name="Tính toán 22 10" xfId="2052"/>
    <cellStyle name="Tính toán 22 11" xfId="2240"/>
    <cellStyle name="Tính toán 22 12" xfId="2446"/>
    <cellStyle name="Tính toán 22 13" xfId="2635"/>
    <cellStyle name="Tính toán 22 14" xfId="2823"/>
    <cellStyle name="Tính toán 22 15" xfId="3011"/>
    <cellStyle name="Tính toán 22 16" xfId="3199"/>
    <cellStyle name="Tính toán 22 17" xfId="3387"/>
    <cellStyle name="Tính toán 22 18" xfId="3575"/>
    <cellStyle name="Tính toán 22 19" xfId="3763"/>
    <cellStyle name="Tính toán 22 2" xfId="539"/>
    <cellStyle name="Tính toán 22 20" xfId="3951"/>
    <cellStyle name="Tính toán 22 21" xfId="4139"/>
    <cellStyle name="Tính toán 22 22" xfId="4327"/>
    <cellStyle name="Tính toán 22 3" xfId="736"/>
    <cellStyle name="Tính toán 22 4" xfId="924"/>
    <cellStyle name="Tính toán 22 5" xfId="1112"/>
    <cellStyle name="Tính toán 22 6" xfId="1300"/>
    <cellStyle name="Tính toán 22 7" xfId="1488"/>
    <cellStyle name="Tính toán 22 8" xfId="1676"/>
    <cellStyle name="Tính toán 22 9" xfId="1864"/>
    <cellStyle name="Tính toán 23" xfId="302"/>
    <cellStyle name="Tính toán 23 10" xfId="2054"/>
    <cellStyle name="Tính toán 23 11" xfId="2242"/>
    <cellStyle name="Tính toán 23 12" xfId="2448"/>
    <cellStyle name="Tính toán 23 13" xfId="2637"/>
    <cellStyle name="Tính toán 23 14" xfId="2825"/>
    <cellStyle name="Tính toán 23 15" xfId="3013"/>
    <cellStyle name="Tính toán 23 16" xfId="3201"/>
    <cellStyle name="Tính toán 23 17" xfId="3389"/>
    <cellStyle name="Tính toán 23 18" xfId="3577"/>
    <cellStyle name="Tính toán 23 19" xfId="3765"/>
    <cellStyle name="Tính toán 23 2" xfId="541"/>
    <cellStyle name="Tính toán 23 20" xfId="3953"/>
    <cellStyle name="Tính toán 23 21" xfId="4141"/>
    <cellStyle name="Tính toán 23 22" xfId="4329"/>
    <cellStyle name="Tính toán 23 3" xfId="738"/>
    <cellStyle name="Tính toán 23 4" xfId="926"/>
    <cellStyle name="Tính toán 23 5" xfId="1114"/>
    <cellStyle name="Tính toán 23 6" xfId="1302"/>
    <cellStyle name="Tính toán 23 7" xfId="1490"/>
    <cellStyle name="Tính toán 23 8" xfId="1678"/>
    <cellStyle name="Tính toán 23 9" xfId="1866"/>
    <cellStyle name="Tính toán 24" xfId="304"/>
    <cellStyle name="Tính toán 24 10" xfId="2056"/>
    <cellStyle name="Tính toán 24 11" xfId="2244"/>
    <cellStyle name="Tính toán 24 12" xfId="2450"/>
    <cellStyle name="Tính toán 24 13" xfId="2639"/>
    <cellStyle name="Tính toán 24 14" xfId="2827"/>
    <cellStyle name="Tính toán 24 15" xfId="3015"/>
    <cellStyle name="Tính toán 24 16" xfId="3203"/>
    <cellStyle name="Tính toán 24 17" xfId="3391"/>
    <cellStyle name="Tính toán 24 18" xfId="3579"/>
    <cellStyle name="Tính toán 24 19" xfId="3767"/>
    <cellStyle name="Tính toán 24 2" xfId="543"/>
    <cellStyle name="Tính toán 24 20" xfId="3955"/>
    <cellStyle name="Tính toán 24 21" xfId="4143"/>
    <cellStyle name="Tính toán 24 22" xfId="4331"/>
    <cellStyle name="Tính toán 24 3" xfId="740"/>
    <cellStyle name="Tính toán 24 4" xfId="928"/>
    <cellStyle name="Tính toán 24 5" xfId="1116"/>
    <cellStyle name="Tính toán 24 6" xfId="1304"/>
    <cellStyle name="Tính toán 24 7" xfId="1492"/>
    <cellStyle name="Tính toán 24 8" xfId="1680"/>
    <cellStyle name="Tính toán 24 9" xfId="1868"/>
    <cellStyle name="Tính toán 25" xfId="306"/>
    <cellStyle name="Tính toán 25 10" xfId="2058"/>
    <cellStyle name="Tính toán 25 11" xfId="2246"/>
    <cellStyle name="Tính toán 25 12" xfId="2452"/>
    <cellStyle name="Tính toán 25 13" xfId="2641"/>
    <cellStyle name="Tính toán 25 14" xfId="2829"/>
    <cellStyle name="Tính toán 25 15" xfId="3017"/>
    <cellStyle name="Tính toán 25 16" xfId="3205"/>
    <cellStyle name="Tính toán 25 17" xfId="3393"/>
    <cellStyle name="Tính toán 25 18" xfId="3581"/>
    <cellStyle name="Tính toán 25 19" xfId="3769"/>
    <cellStyle name="Tính toán 25 2" xfId="545"/>
    <cellStyle name="Tính toán 25 20" xfId="3957"/>
    <cellStyle name="Tính toán 25 21" xfId="4145"/>
    <cellStyle name="Tính toán 25 22" xfId="4333"/>
    <cellStyle name="Tính toán 25 3" xfId="742"/>
    <cellStyle name="Tính toán 25 4" xfId="930"/>
    <cellStyle name="Tính toán 25 5" xfId="1118"/>
    <cellStyle name="Tính toán 25 6" xfId="1306"/>
    <cellStyle name="Tính toán 25 7" xfId="1494"/>
    <cellStyle name="Tính toán 25 8" xfId="1682"/>
    <cellStyle name="Tính toán 25 9" xfId="1870"/>
    <cellStyle name="Tính toán 26" xfId="356"/>
    <cellStyle name="Tính toán 27" xfId="2260"/>
    <cellStyle name="Tính toán 3" xfId="132"/>
    <cellStyle name="Tính toán 3 10" xfId="1885"/>
    <cellStyle name="Tính toán 3 11" xfId="2073"/>
    <cellStyle name="Tính toán 3 12" xfId="2279"/>
    <cellStyle name="Tính toán 3 13" xfId="2468"/>
    <cellStyle name="Tính toán 3 14" xfId="2656"/>
    <cellStyle name="Tính toán 3 15" xfId="2844"/>
    <cellStyle name="Tính toán 3 16" xfId="3032"/>
    <cellStyle name="Tính toán 3 17" xfId="3220"/>
    <cellStyle name="Tính toán 3 18" xfId="3408"/>
    <cellStyle name="Tính toán 3 19" xfId="3596"/>
    <cellStyle name="Tính toán 3 2" xfId="372"/>
    <cellStyle name="Tính toán 3 20" xfId="3784"/>
    <cellStyle name="Tính toán 3 21" xfId="3972"/>
    <cellStyle name="Tính toán 3 22" xfId="4160"/>
    <cellStyle name="Tính toán 3 3" xfId="569"/>
    <cellStyle name="Tính toán 3 4" xfId="757"/>
    <cellStyle name="Tính toán 3 5" xfId="945"/>
    <cellStyle name="Tính toán 3 6" xfId="1133"/>
    <cellStyle name="Tính toán 3 7" xfId="1321"/>
    <cellStyle name="Tính toán 3 8" xfId="1509"/>
    <cellStyle name="Tính toán 3 9" xfId="1697"/>
    <cellStyle name="Tính toán 4" xfId="206"/>
    <cellStyle name="Tính toán 4 10" xfId="1959"/>
    <cellStyle name="Tính toán 4 11" xfId="2147"/>
    <cellStyle name="Tính toán 4 12" xfId="2353"/>
    <cellStyle name="Tính toán 4 13" xfId="2542"/>
    <cellStyle name="Tính toán 4 14" xfId="2730"/>
    <cellStyle name="Tính toán 4 15" xfId="2918"/>
    <cellStyle name="Tính toán 4 16" xfId="3106"/>
    <cellStyle name="Tính toán 4 17" xfId="3294"/>
    <cellStyle name="Tính toán 4 18" xfId="3482"/>
    <cellStyle name="Tính toán 4 19" xfId="3670"/>
    <cellStyle name="Tính toán 4 2" xfId="446"/>
    <cellStyle name="Tính toán 4 20" xfId="3858"/>
    <cellStyle name="Tính toán 4 21" xfId="4046"/>
    <cellStyle name="Tính toán 4 22" xfId="4234"/>
    <cellStyle name="Tính toán 4 3" xfId="643"/>
    <cellStyle name="Tính toán 4 4" xfId="831"/>
    <cellStyle name="Tính toán 4 5" xfId="1019"/>
    <cellStyle name="Tính toán 4 6" xfId="1207"/>
    <cellStyle name="Tính toán 4 7" xfId="1395"/>
    <cellStyle name="Tính toán 4 8" xfId="1583"/>
    <cellStyle name="Tính toán 4 9" xfId="1771"/>
    <cellStyle name="Tính toán 5" xfId="219"/>
    <cellStyle name="Tính toán 5 10" xfId="1971"/>
    <cellStyle name="Tính toán 5 11" xfId="2159"/>
    <cellStyle name="Tính toán 5 12" xfId="2365"/>
    <cellStyle name="Tính toán 5 13" xfId="2554"/>
    <cellStyle name="Tính toán 5 14" xfId="2742"/>
    <cellStyle name="Tính toán 5 15" xfId="2930"/>
    <cellStyle name="Tính toán 5 16" xfId="3118"/>
    <cellStyle name="Tính toán 5 17" xfId="3306"/>
    <cellStyle name="Tính toán 5 18" xfId="3494"/>
    <cellStyle name="Tính toán 5 19" xfId="3682"/>
    <cellStyle name="Tính toán 5 2" xfId="458"/>
    <cellStyle name="Tính toán 5 20" xfId="3870"/>
    <cellStyle name="Tính toán 5 21" xfId="4058"/>
    <cellStyle name="Tính toán 5 22" xfId="4246"/>
    <cellStyle name="Tính toán 5 3" xfId="655"/>
    <cellStyle name="Tính toán 5 4" xfId="843"/>
    <cellStyle name="Tính toán 5 5" xfId="1031"/>
    <cellStyle name="Tính toán 5 6" xfId="1219"/>
    <cellStyle name="Tính toán 5 7" xfId="1407"/>
    <cellStyle name="Tính toán 5 8" xfId="1595"/>
    <cellStyle name="Tính toán 5 9" xfId="1783"/>
    <cellStyle name="Tính toán 6" xfId="225"/>
    <cellStyle name="Tính toán 6 10" xfId="1977"/>
    <cellStyle name="Tính toán 6 11" xfId="2165"/>
    <cellStyle name="Tính toán 6 12" xfId="2371"/>
    <cellStyle name="Tính toán 6 13" xfId="2560"/>
    <cellStyle name="Tính toán 6 14" xfId="2748"/>
    <cellStyle name="Tính toán 6 15" xfId="2936"/>
    <cellStyle name="Tính toán 6 16" xfId="3124"/>
    <cellStyle name="Tính toán 6 17" xfId="3312"/>
    <cellStyle name="Tính toán 6 18" xfId="3500"/>
    <cellStyle name="Tính toán 6 19" xfId="3688"/>
    <cellStyle name="Tính toán 6 2" xfId="464"/>
    <cellStyle name="Tính toán 6 20" xfId="3876"/>
    <cellStyle name="Tính toán 6 21" xfId="4064"/>
    <cellStyle name="Tính toán 6 22" xfId="4252"/>
    <cellStyle name="Tính toán 6 3" xfId="661"/>
    <cellStyle name="Tính toán 6 4" xfId="849"/>
    <cellStyle name="Tính toán 6 5" xfId="1037"/>
    <cellStyle name="Tính toán 6 6" xfId="1225"/>
    <cellStyle name="Tính toán 6 7" xfId="1413"/>
    <cellStyle name="Tính toán 6 8" xfId="1601"/>
    <cellStyle name="Tính toán 6 9" xfId="1789"/>
    <cellStyle name="Tính toán 7" xfId="232"/>
    <cellStyle name="Tính toán 7 10" xfId="1984"/>
    <cellStyle name="Tính toán 7 11" xfId="2172"/>
    <cellStyle name="Tính toán 7 12" xfId="2378"/>
    <cellStyle name="Tính toán 7 13" xfId="2567"/>
    <cellStyle name="Tính toán 7 14" xfId="2755"/>
    <cellStyle name="Tính toán 7 15" xfId="2943"/>
    <cellStyle name="Tính toán 7 16" xfId="3131"/>
    <cellStyle name="Tính toán 7 17" xfId="3319"/>
    <cellStyle name="Tính toán 7 18" xfId="3507"/>
    <cellStyle name="Tính toán 7 19" xfId="3695"/>
    <cellStyle name="Tính toán 7 2" xfId="471"/>
    <cellStyle name="Tính toán 7 20" xfId="3883"/>
    <cellStyle name="Tính toán 7 21" xfId="4071"/>
    <cellStyle name="Tính toán 7 22" xfId="4259"/>
    <cellStyle name="Tính toán 7 3" xfId="668"/>
    <cellStyle name="Tính toán 7 4" xfId="856"/>
    <cellStyle name="Tính toán 7 5" xfId="1044"/>
    <cellStyle name="Tính toán 7 6" xfId="1232"/>
    <cellStyle name="Tính toán 7 7" xfId="1420"/>
    <cellStyle name="Tính toán 7 8" xfId="1608"/>
    <cellStyle name="Tính toán 7 9" xfId="1796"/>
    <cellStyle name="Tính toán 8" xfId="237"/>
    <cellStyle name="Tính toán 8 10" xfId="1989"/>
    <cellStyle name="Tính toán 8 11" xfId="2177"/>
    <cellStyle name="Tính toán 8 12" xfId="2383"/>
    <cellStyle name="Tính toán 8 13" xfId="2572"/>
    <cellStyle name="Tính toán 8 14" xfId="2760"/>
    <cellStyle name="Tính toán 8 15" xfId="2948"/>
    <cellStyle name="Tính toán 8 16" xfId="3136"/>
    <cellStyle name="Tính toán 8 17" xfId="3324"/>
    <cellStyle name="Tính toán 8 18" xfId="3512"/>
    <cellStyle name="Tính toán 8 19" xfId="3700"/>
    <cellStyle name="Tính toán 8 2" xfId="476"/>
    <cellStyle name="Tính toán 8 20" xfId="3888"/>
    <cellStyle name="Tính toán 8 21" xfId="4076"/>
    <cellStyle name="Tính toán 8 22" xfId="4264"/>
    <cellStyle name="Tính toán 8 3" xfId="673"/>
    <cellStyle name="Tính toán 8 4" xfId="861"/>
    <cellStyle name="Tính toán 8 5" xfId="1049"/>
    <cellStyle name="Tính toán 8 6" xfId="1237"/>
    <cellStyle name="Tính toán 8 7" xfId="1425"/>
    <cellStyle name="Tính toán 8 8" xfId="1613"/>
    <cellStyle name="Tính toán 8 9" xfId="1801"/>
    <cellStyle name="Tính toán 9" xfId="243"/>
    <cellStyle name="Tính toán 9 10" xfId="1995"/>
    <cellStyle name="Tính toán 9 11" xfId="2183"/>
    <cellStyle name="Tính toán 9 12" xfId="2389"/>
    <cellStyle name="Tính toán 9 13" xfId="2578"/>
    <cellStyle name="Tính toán 9 14" xfId="2766"/>
    <cellStyle name="Tính toán 9 15" xfId="2954"/>
    <cellStyle name="Tính toán 9 16" xfId="3142"/>
    <cellStyle name="Tính toán 9 17" xfId="3330"/>
    <cellStyle name="Tính toán 9 18" xfId="3518"/>
    <cellStyle name="Tính toán 9 19" xfId="3706"/>
    <cellStyle name="Tính toán 9 2" xfId="482"/>
    <cellStyle name="Tính toán 9 20" xfId="3894"/>
    <cellStyle name="Tính toán 9 21" xfId="4082"/>
    <cellStyle name="Tính toán 9 22" xfId="4270"/>
    <cellStyle name="Tính toán 9 3" xfId="679"/>
    <cellStyle name="Tính toán 9 4" xfId="867"/>
    <cellStyle name="Tính toán 9 5" xfId="1055"/>
    <cellStyle name="Tính toán 9 6" xfId="1243"/>
    <cellStyle name="Tính toán 9 7" xfId="1431"/>
    <cellStyle name="Tính toán 9 8" xfId="1619"/>
    <cellStyle name="Tính toán 9 9" xfId="1807"/>
    <cellStyle name="Tổng" xfId="89"/>
    <cellStyle name="Tổng 10" xfId="118"/>
    <cellStyle name="Tổng 10 10" xfId="552"/>
    <cellStyle name="Tổng 10 11" xfId="547"/>
    <cellStyle name="Tổng 10 12" xfId="2265"/>
    <cellStyle name="Tổng 10 13" xfId="2454"/>
    <cellStyle name="Tổng 10 14" xfId="2250"/>
    <cellStyle name="Tổng 10 15" xfId="2249"/>
    <cellStyle name="Tổng 10 16" xfId="2262"/>
    <cellStyle name="Tổng 10 17" xfId="2253"/>
    <cellStyle name="Tổng 10 18" xfId="2263"/>
    <cellStyle name="Tổng 10 19" xfId="2252"/>
    <cellStyle name="Tổng 10 2" xfId="358"/>
    <cellStyle name="Tổng 10 20" xfId="2248"/>
    <cellStyle name="Tổng 10 21" xfId="2264"/>
    <cellStyle name="Tổng 10 22" xfId="2251"/>
    <cellStyle name="Tổng 10 3" xfId="555"/>
    <cellStyle name="Tổng 10 4" xfId="551"/>
    <cellStyle name="Tổng 10 5" xfId="550"/>
    <cellStyle name="Tổng 10 6" xfId="549"/>
    <cellStyle name="Tổng 10 7" xfId="553"/>
    <cellStyle name="Tổng 10 8" xfId="548"/>
    <cellStyle name="Tổng 10 9" xfId="554"/>
    <cellStyle name="Tổng 11" xfId="142"/>
    <cellStyle name="Tổng 11 10" xfId="1895"/>
    <cellStyle name="Tổng 11 11" xfId="2083"/>
    <cellStyle name="Tổng 11 12" xfId="2289"/>
    <cellStyle name="Tổng 11 13" xfId="2478"/>
    <cellStyle name="Tổng 11 14" xfId="2666"/>
    <cellStyle name="Tổng 11 15" xfId="2854"/>
    <cellStyle name="Tổng 11 16" xfId="3042"/>
    <cellStyle name="Tổng 11 17" xfId="3230"/>
    <cellStyle name="Tổng 11 18" xfId="3418"/>
    <cellStyle name="Tổng 11 19" xfId="3606"/>
    <cellStyle name="Tổng 11 2" xfId="382"/>
    <cellStyle name="Tổng 11 20" xfId="3794"/>
    <cellStyle name="Tổng 11 21" xfId="3982"/>
    <cellStyle name="Tổng 11 22" xfId="4170"/>
    <cellStyle name="Tổng 11 3" xfId="579"/>
    <cellStyle name="Tổng 11 4" xfId="767"/>
    <cellStyle name="Tổng 11 5" xfId="955"/>
    <cellStyle name="Tổng 11 6" xfId="1143"/>
    <cellStyle name="Tổng 11 7" xfId="1331"/>
    <cellStyle name="Tổng 11 8" xfId="1519"/>
    <cellStyle name="Tổng 11 9" xfId="1707"/>
    <cellStyle name="Tổng 12" xfId="213"/>
    <cellStyle name="Tổng 12 10" xfId="1965"/>
    <cellStyle name="Tổng 12 11" xfId="2153"/>
    <cellStyle name="Tổng 12 12" xfId="2359"/>
    <cellStyle name="Tổng 12 13" xfId="2548"/>
    <cellStyle name="Tổng 12 14" xfId="2736"/>
    <cellStyle name="Tổng 12 15" xfId="2924"/>
    <cellStyle name="Tổng 12 16" xfId="3112"/>
    <cellStyle name="Tổng 12 17" xfId="3300"/>
    <cellStyle name="Tổng 12 18" xfId="3488"/>
    <cellStyle name="Tổng 12 19" xfId="3676"/>
    <cellStyle name="Tổng 12 2" xfId="452"/>
    <cellStyle name="Tổng 12 20" xfId="3864"/>
    <cellStyle name="Tổng 12 21" xfId="4052"/>
    <cellStyle name="Tổng 12 22" xfId="4240"/>
    <cellStyle name="Tổng 12 3" xfId="649"/>
    <cellStyle name="Tổng 12 4" xfId="837"/>
    <cellStyle name="Tổng 12 5" xfId="1025"/>
    <cellStyle name="Tổng 12 6" xfId="1213"/>
    <cellStyle name="Tổng 12 7" xfId="1401"/>
    <cellStyle name="Tổng 12 8" xfId="1589"/>
    <cellStyle name="Tổng 12 9" xfId="1777"/>
    <cellStyle name="Tổng 13" xfId="254"/>
    <cellStyle name="Tổng 13 10" xfId="2006"/>
    <cellStyle name="Tổng 13 11" xfId="2194"/>
    <cellStyle name="Tổng 13 12" xfId="2400"/>
    <cellStyle name="Tổng 13 13" xfId="2589"/>
    <cellStyle name="Tổng 13 14" xfId="2777"/>
    <cellStyle name="Tổng 13 15" xfId="2965"/>
    <cellStyle name="Tổng 13 16" xfId="3153"/>
    <cellStyle name="Tổng 13 17" xfId="3341"/>
    <cellStyle name="Tổng 13 18" xfId="3529"/>
    <cellStyle name="Tổng 13 19" xfId="3717"/>
    <cellStyle name="Tổng 13 2" xfId="493"/>
    <cellStyle name="Tổng 13 20" xfId="3905"/>
    <cellStyle name="Tổng 13 21" xfId="4093"/>
    <cellStyle name="Tổng 13 22" xfId="4281"/>
    <cellStyle name="Tổng 13 3" xfId="690"/>
    <cellStyle name="Tổng 13 4" xfId="878"/>
    <cellStyle name="Tổng 13 5" xfId="1066"/>
    <cellStyle name="Tổng 13 6" xfId="1254"/>
    <cellStyle name="Tổng 13 7" xfId="1442"/>
    <cellStyle name="Tổng 13 8" xfId="1630"/>
    <cellStyle name="Tổng 13 9" xfId="1818"/>
    <cellStyle name="Tổng 14" xfId="222"/>
    <cellStyle name="Tổng 14 10" xfId="1974"/>
    <cellStyle name="Tổng 14 11" xfId="2162"/>
    <cellStyle name="Tổng 14 12" xfId="2368"/>
    <cellStyle name="Tổng 14 13" xfId="2557"/>
    <cellStyle name="Tổng 14 14" xfId="2745"/>
    <cellStyle name="Tổng 14 15" xfId="2933"/>
    <cellStyle name="Tổng 14 16" xfId="3121"/>
    <cellStyle name="Tổng 14 17" xfId="3309"/>
    <cellStyle name="Tổng 14 18" xfId="3497"/>
    <cellStyle name="Tổng 14 19" xfId="3685"/>
    <cellStyle name="Tổng 14 2" xfId="461"/>
    <cellStyle name="Tổng 14 20" xfId="3873"/>
    <cellStyle name="Tổng 14 21" xfId="4061"/>
    <cellStyle name="Tổng 14 22" xfId="4249"/>
    <cellStyle name="Tổng 14 3" xfId="658"/>
    <cellStyle name="Tổng 14 4" xfId="846"/>
    <cellStyle name="Tổng 14 5" xfId="1034"/>
    <cellStyle name="Tổng 14 6" xfId="1222"/>
    <cellStyle name="Tổng 14 7" xfId="1410"/>
    <cellStyle name="Tổng 14 8" xfId="1598"/>
    <cellStyle name="Tổng 14 9" xfId="1786"/>
    <cellStyle name="Tổng 15" xfId="229"/>
    <cellStyle name="Tổng 15 10" xfId="1981"/>
    <cellStyle name="Tổng 15 11" xfId="2169"/>
    <cellStyle name="Tổng 15 12" xfId="2375"/>
    <cellStyle name="Tổng 15 13" xfId="2564"/>
    <cellStyle name="Tổng 15 14" xfId="2752"/>
    <cellStyle name="Tổng 15 15" xfId="2940"/>
    <cellStyle name="Tổng 15 16" xfId="3128"/>
    <cellStyle name="Tổng 15 17" xfId="3316"/>
    <cellStyle name="Tổng 15 18" xfId="3504"/>
    <cellStyle name="Tổng 15 19" xfId="3692"/>
    <cellStyle name="Tổng 15 2" xfId="468"/>
    <cellStyle name="Tổng 15 20" xfId="3880"/>
    <cellStyle name="Tổng 15 21" xfId="4068"/>
    <cellStyle name="Tổng 15 22" xfId="4256"/>
    <cellStyle name="Tổng 15 3" xfId="665"/>
    <cellStyle name="Tổng 15 4" xfId="853"/>
    <cellStyle name="Tổng 15 5" xfId="1041"/>
    <cellStyle name="Tổng 15 6" xfId="1229"/>
    <cellStyle name="Tổng 15 7" xfId="1417"/>
    <cellStyle name="Tổng 15 8" xfId="1605"/>
    <cellStyle name="Tổng 15 9" xfId="1793"/>
    <cellStyle name="Tổng 16" xfId="234"/>
    <cellStyle name="Tổng 16 10" xfId="1986"/>
    <cellStyle name="Tổng 16 11" xfId="2174"/>
    <cellStyle name="Tổng 16 12" xfId="2380"/>
    <cellStyle name="Tổng 16 13" xfId="2569"/>
    <cellStyle name="Tổng 16 14" xfId="2757"/>
    <cellStyle name="Tổng 16 15" xfId="2945"/>
    <cellStyle name="Tổng 16 16" xfId="3133"/>
    <cellStyle name="Tổng 16 17" xfId="3321"/>
    <cellStyle name="Tổng 16 18" xfId="3509"/>
    <cellStyle name="Tổng 16 19" xfId="3697"/>
    <cellStyle name="Tổng 16 2" xfId="473"/>
    <cellStyle name="Tổng 16 20" xfId="3885"/>
    <cellStyle name="Tổng 16 21" xfId="4073"/>
    <cellStyle name="Tổng 16 22" xfId="4261"/>
    <cellStyle name="Tổng 16 3" xfId="670"/>
    <cellStyle name="Tổng 16 4" xfId="858"/>
    <cellStyle name="Tổng 16 5" xfId="1046"/>
    <cellStyle name="Tổng 16 6" xfId="1234"/>
    <cellStyle name="Tổng 16 7" xfId="1422"/>
    <cellStyle name="Tổng 16 8" xfId="1610"/>
    <cellStyle name="Tổng 16 9" xfId="1798"/>
    <cellStyle name="Tổng 17" xfId="193"/>
    <cellStyle name="Tổng 17 10" xfId="1946"/>
    <cellStyle name="Tổng 17 11" xfId="2134"/>
    <cellStyle name="Tổng 17 12" xfId="2340"/>
    <cellStyle name="Tổng 17 13" xfId="2529"/>
    <cellStyle name="Tổng 17 14" xfId="2717"/>
    <cellStyle name="Tổng 17 15" xfId="2905"/>
    <cellStyle name="Tổng 17 16" xfId="3093"/>
    <cellStyle name="Tổng 17 17" xfId="3281"/>
    <cellStyle name="Tổng 17 18" xfId="3469"/>
    <cellStyle name="Tổng 17 19" xfId="3657"/>
    <cellStyle name="Tổng 17 2" xfId="433"/>
    <cellStyle name="Tổng 17 20" xfId="3845"/>
    <cellStyle name="Tổng 17 21" xfId="4033"/>
    <cellStyle name="Tổng 17 22" xfId="4221"/>
    <cellStyle name="Tổng 17 3" xfId="630"/>
    <cellStyle name="Tổng 17 4" xfId="818"/>
    <cellStyle name="Tổng 17 5" xfId="1006"/>
    <cellStyle name="Tổng 17 6" xfId="1194"/>
    <cellStyle name="Tổng 17 7" xfId="1382"/>
    <cellStyle name="Tổng 17 8" xfId="1570"/>
    <cellStyle name="Tổng 17 9" xfId="1758"/>
    <cellStyle name="Tổng 18" xfId="245"/>
    <cellStyle name="Tổng 18 10" xfId="1997"/>
    <cellStyle name="Tổng 18 11" xfId="2185"/>
    <cellStyle name="Tổng 18 12" xfId="2391"/>
    <cellStyle name="Tổng 18 13" xfId="2580"/>
    <cellStyle name="Tổng 18 14" xfId="2768"/>
    <cellStyle name="Tổng 18 15" xfId="2956"/>
    <cellStyle name="Tổng 18 16" xfId="3144"/>
    <cellStyle name="Tổng 18 17" xfId="3332"/>
    <cellStyle name="Tổng 18 18" xfId="3520"/>
    <cellStyle name="Tổng 18 19" xfId="3708"/>
    <cellStyle name="Tổng 18 2" xfId="484"/>
    <cellStyle name="Tổng 18 20" xfId="3896"/>
    <cellStyle name="Tổng 18 21" xfId="4084"/>
    <cellStyle name="Tổng 18 22" xfId="4272"/>
    <cellStyle name="Tổng 18 3" xfId="681"/>
    <cellStyle name="Tổng 18 4" xfId="869"/>
    <cellStyle name="Tổng 18 5" xfId="1057"/>
    <cellStyle name="Tổng 18 6" xfId="1245"/>
    <cellStyle name="Tổng 18 7" xfId="1433"/>
    <cellStyle name="Tổng 18 8" xfId="1621"/>
    <cellStyle name="Tổng 18 9" xfId="1809"/>
    <cellStyle name="Tổng 19" xfId="251"/>
    <cellStyle name="Tổng 19 10" xfId="2003"/>
    <cellStyle name="Tổng 19 11" xfId="2191"/>
    <cellStyle name="Tổng 19 12" xfId="2397"/>
    <cellStyle name="Tổng 19 13" xfId="2586"/>
    <cellStyle name="Tổng 19 14" xfId="2774"/>
    <cellStyle name="Tổng 19 15" xfId="2962"/>
    <cellStyle name="Tổng 19 16" xfId="3150"/>
    <cellStyle name="Tổng 19 17" xfId="3338"/>
    <cellStyle name="Tổng 19 18" xfId="3526"/>
    <cellStyle name="Tổng 19 19" xfId="3714"/>
    <cellStyle name="Tổng 19 2" xfId="490"/>
    <cellStyle name="Tổng 19 20" xfId="3902"/>
    <cellStyle name="Tổng 19 21" xfId="4090"/>
    <cellStyle name="Tổng 19 22" xfId="4278"/>
    <cellStyle name="Tổng 19 3" xfId="687"/>
    <cellStyle name="Tổng 19 4" xfId="875"/>
    <cellStyle name="Tổng 19 5" xfId="1063"/>
    <cellStyle name="Tổng 19 6" xfId="1251"/>
    <cellStyle name="Tổng 19 7" xfId="1439"/>
    <cellStyle name="Tổng 19 8" xfId="1627"/>
    <cellStyle name="Tổng 19 9" xfId="1815"/>
    <cellStyle name="Tổng 2" xfId="189"/>
    <cellStyle name="Tổng 2 10" xfId="1942"/>
    <cellStyle name="Tổng 2 11" xfId="2130"/>
    <cellStyle name="Tổng 2 12" xfId="2336"/>
    <cellStyle name="Tổng 2 13" xfId="2525"/>
    <cellStyle name="Tổng 2 14" xfId="2713"/>
    <cellStyle name="Tổng 2 15" xfId="2901"/>
    <cellStyle name="Tổng 2 16" xfId="3089"/>
    <cellStyle name="Tổng 2 17" xfId="3277"/>
    <cellStyle name="Tổng 2 18" xfId="3465"/>
    <cellStyle name="Tổng 2 19" xfId="3653"/>
    <cellStyle name="Tổng 2 2" xfId="429"/>
    <cellStyle name="Tổng 2 20" xfId="3841"/>
    <cellStyle name="Tổng 2 21" xfId="4029"/>
    <cellStyle name="Tổng 2 22" xfId="4217"/>
    <cellStyle name="Tổng 2 3" xfId="626"/>
    <cellStyle name="Tổng 2 4" xfId="814"/>
    <cellStyle name="Tổng 2 5" xfId="1002"/>
    <cellStyle name="Tổng 2 6" xfId="1190"/>
    <cellStyle name="Tổng 2 7" xfId="1378"/>
    <cellStyle name="Tổng 2 8" xfId="1566"/>
    <cellStyle name="Tổng 2 9" xfId="1754"/>
    <cellStyle name="Tổng 20" xfId="240"/>
    <cellStyle name="Tổng 20 10" xfId="1992"/>
    <cellStyle name="Tổng 20 11" xfId="2180"/>
    <cellStyle name="Tổng 20 12" xfId="2386"/>
    <cellStyle name="Tổng 20 13" xfId="2575"/>
    <cellStyle name="Tổng 20 14" xfId="2763"/>
    <cellStyle name="Tổng 20 15" xfId="2951"/>
    <cellStyle name="Tổng 20 16" xfId="3139"/>
    <cellStyle name="Tổng 20 17" xfId="3327"/>
    <cellStyle name="Tổng 20 18" xfId="3515"/>
    <cellStyle name="Tổng 20 19" xfId="3703"/>
    <cellStyle name="Tổng 20 2" xfId="479"/>
    <cellStyle name="Tổng 20 20" xfId="3891"/>
    <cellStyle name="Tổng 20 21" xfId="4079"/>
    <cellStyle name="Tổng 20 22" xfId="4267"/>
    <cellStyle name="Tổng 20 3" xfId="676"/>
    <cellStyle name="Tổng 20 4" xfId="864"/>
    <cellStyle name="Tổng 20 5" xfId="1052"/>
    <cellStyle name="Tổng 20 6" xfId="1240"/>
    <cellStyle name="Tổng 20 7" xfId="1428"/>
    <cellStyle name="Tổng 20 8" xfId="1616"/>
    <cellStyle name="Tổng 20 9" xfId="1804"/>
    <cellStyle name="Tổng 21" xfId="261"/>
    <cellStyle name="Tổng 21 10" xfId="2013"/>
    <cellStyle name="Tổng 21 11" xfId="2201"/>
    <cellStyle name="Tổng 21 12" xfId="2407"/>
    <cellStyle name="Tổng 21 13" xfId="2596"/>
    <cellStyle name="Tổng 21 14" xfId="2784"/>
    <cellStyle name="Tổng 21 15" xfId="2972"/>
    <cellStyle name="Tổng 21 16" xfId="3160"/>
    <cellStyle name="Tổng 21 17" xfId="3348"/>
    <cellStyle name="Tổng 21 18" xfId="3536"/>
    <cellStyle name="Tổng 21 19" xfId="3724"/>
    <cellStyle name="Tổng 21 2" xfId="500"/>
    <cellStyle name="Tổng 21 20" xfId="3912"/>
    <cellStyle name="Tổng 21 21" xfId="4100"/>
    <cellStyle name="Tổng 21 22" xfId="4288"/>
    <cellStyle name="Tổng 21 3" xfId="697"/>
    <cellStyle name="Tổng 21 4" xfId="885"/>
    <cellStyle name="Tổng 21 5" xfId="1073"/>
    <cellStyle name="Tổng 21 6" xfId="1261"/>
    <cellStyle name="Tổng 21 7" xfId="1449"/>
    <cellStyle name="Tổng 21 8" xfId="1637"/>
    <cellStyle name="Tổng 21 9" xfId="1825"/>
    <cellStyle name="Tổng 22" xfId="265"/>
    <cellStyle name="Tổng 22 10" xfId="2017"/>
    <cellStyle name="Tổng 22 11" xfId="2205"/>
    <cellStyle name="Tổng 22 12" xfId="2411"/>
    <cellStyle name="Tổng 22 13" xfId="2600"/>
    <cellStyle name="Tổng 22 14" xfId="2788"/>
    <cellStyle name="Tổng 22 15" xfId="2976"/>
    <cellStyle name="Tổng 22 16" xfId="3164"/>
    <cellStyle name="Tổng 22 17" xfId="3352"/>
    <cellStyle name="Tổng 22 18" xfId="3540"/>
    <cellStyle name="Tổng 22 19" xfId="3728"/>
    <cellStyle name="Tổng 22 2" xfId="504"/>
    <cellStyle name="Tổng 22 20" xfId="3916"/>
    <cellStyle name="Tổng 22 21" xfId="4104"/>
    <cellStyle name="Tổng 22 22" xfId="4292"/>
    <cellStyle name="Tổng 22 3" xfId="701"/>
    <cellStyle name="Tổng 22 4" xfId="889"/>
    <cellStyle name="Tổng 22 5" xfId="1077"/>
    <cellStyle name="Tổng 22 6" xfId="1265"/>
    <cellStyle name="Tổng 22 7" xfId="1453"/>
    <cellStyle name="Tổng 22 8" xfId="1641"/>
    <cellStyle name="Tổng 22 9" xfId="1829"/>
    <cellStyle name="Tổng 23" xfId="270"/>
    <cellStyle name="Tổng 23 10" xfId="2022"/>
    <cellStyle name="Tổng 23 11" xfId="2210"/>
    <cellStyle name="Tổng 23 12" xfId="2416"/>
    <cellStyle name="Tổng 23 13" xfId="2605"/>
    <cellStyle name="Tổng 23 14" xfId="2793"/>
    <cellStyle name="Tổng 23 15" xfId="2981"/>
    <cellStyle name="Tổng 23 16" xfId="3169"/>
    <cellStyle name="Tổng 23 17" xfId="3357"/>
    <cellStyle name="Tổng 23 18" xfId="3545"/>
    <cellStyle name="Tổng 23 19" xfId="3733"/>
    <cellStyle name="Tổng 23 2" xfId="509"/>
    <cellStyle name="Tổng 23 20" xfId="3921"/>
    <cellStyle name="Tổng 23 21" xfId="4109"/>
    <cellStyle name="Tổng 23 22" xfId="4297"/>
    <cellStyle name="Tổng 23 3" xfId="706"/>
    <cellStyle name="Tổng 23 4" xfId="894"/>
    <cellStyle name="Tổng 23 5" xfId="1082"/>
    <cellStyle name="Tổng 23 6" xfId="1270"/>
    <cellStyle name="Tổng 23 7" xfId="1458"/>
    <cellStyle name="Tổng 23 8" xfId="1646"/>
    <cellStyle name="Tổng 23 9" xfId="1834"/>
    <cellStyle name="Tổng 24" xfId="275"/>
    <cellStyle name="Tổng 24 10" xfId="2027"/>
    <cellStyle name="Tổng 24 11" xfId="2215"/>
    <cellStyle name="Tổng 24 12" xfId="2421"/>
    <cellStyle name="Tổng 24 13" xfId="2610"/>
    <cellStyle name="Tổng 24 14" xfId="2798"/>
    <cellStyle name="Tổng 24 15" xfId="2986"/>
    <cellStyle name="Tổng 24 16" xfId="3174"/>
    <cellStyle name="Tổng 24 17" xfId="3362"/>
    <cellStyle name="Tổng 24 18" xfId="3550"/>
    <cellStyle name="Tổng 24 19" xfId="3738"/>
    <cellStyle name="Tổng 24 2" xfId="514"/>
    <cellStyle name="Tổng 24 20" xfId="3926"/>
    <cellStyle name="Tổng 24 21" xfId="4114"/>
    <cellStyle name="Tổng 24 22" xfId="4302"/>
    <cellStyle name="Tổng 24 3" xfId="711"/>
    <cellStyle name="Tổng 24 4" xfId="899"/>
    <cellStyle name="Tổng 24 5" xfId="1087"/>
    <cellStyle name="Tổng 24 6" xfId="1275"/>
    <cellStyle name="Tổng 24 7" xfId="1463"/>
    <cellStyle name="Tổng 24 8" xfId="1651"/>
    <cellStyle name="Tổng 24 9" xfId="1839"/>
    <cellStyle name="Tổng 25" xfId="280"/>
    <cellStyle name="Tổng 25 10" xfId="2032"/>
    <cellStyle name="Tổng 25 11" xfId="2220"/>
    <cellStyle name="Tổng 25 12" xfId="2426"/>
    <cellStyle name="Tổng 25 13" xfId="2615"/>
    <cellStyle name="Tổng 25 14" xfId="2803"/>
    <cellStyle name="Tổng 25 15" xfId="2991"/>
    <cellStyle name="Tổng 25 16" xfId="3179"/>
    <cellStyle name="Tổng 25 17" xfId="3367"/>
    <cellStyle name="Tổng 25 18" xfId="3555"/>
    <cellStyle name="Tổng 25 19" xfId="3743"/>
    <cellStyle name="Tổng 25 2" xfId="519"/>
    <cellStyle name="Tổng 25 20" xfId="3931"/>
    <cellStyle name="Tổng 25 21" xfId="4119"/>
    <cellStyle name="Tổng 25 22" xfId="4307"/>
    <cellStyle name="Tổng 25 3" xfId="716"/>
    <cellStyle name="Tổng 25 4" xfId="904"/>
    <cellStyle name="Tổng 25 5" xfId="1092"/>
    <cellStyle name="Tổng 25 6" xfId="1280"/>
    <cellStyle name="Tổng 25 7" xfId="1468"/>
    <cellStyle name="Tổng 25 8" xfId="1656"/>
    <cellStyle name="Tổng 25 9" xfId="1844"/>
    <cellStyle name="Tổng 26" xfId="357"/>
    <cellStyle name="Tổng 27" xfId="2261"/>
    <cellStyle name="Tổng 3" xfId="161"/>
    <cellStyle name="Tổng 3 10" xfId="1914"/>
    <cellStyle name="Tổng 3 11" xfId="2102"/>
    <cellStyle name="Tổng 3 12" xfId="2308"/>
    <cellStyle name="Tổng 3 13" xfId="2497"/>
    <cellStyle name="Tổng 3 14" xfId="2685"/>
    <cellStyle name="Tổng 3 15" xfId="2873"/>
    <cellStyle name="Tổng 3 16" xfId="3061"/>
    <cellStyle name="Tổng 3 17" xfId="3249"/>
    <cellStyle name="Tổng 3 18" xfId="3437"/>
    <cellStyle name="Tổng 3 19" xfId="3625"/>
    <cellStyle name="Tổng 3 2" xfId="401"/>
    <cellStyle name="Tổng 3 20" xfId="3813"/>
    <cellStyle name="Tổng 3 21" xfId="4001"/>
    <cellStyle name="Tổng 3 22" xfId="4189"/>
    <cellStyle name="Tổng 3 3" xfId="598"/>
    <cellStyle name="Tổng 3 4" xfId="786"/>
    <cellStyle name="Tổng 3 5" xfId="974"/>
    <cellStyle name="Tổng 3 6" xfId="1162"/>
    <cellStyle name="Tổng 3 7" xfId="1350"/>
    <cellStyle name="Tổng 3 8" xfId="1538"/>
    <cellStyle name="Tổng 3 9" xfId="1726"/>
    <cellStyle name="Tổng 4" xfId="204"/>
    <cellStyle name="Tổng 4 10" xfId="1957"/>
    <cellStyle name="Tổng 4 11" xfId="2145"/>
    <cellStyle name="Tổng 4 12" xfId="2351"/>
    <cellStyle name="Tổng 4 13" xfId="2540"/>
    <cellStyle name="Tổng 4 14" xfId="2728"/>
    <cellStyle name="Tổng 4 15" xfId="2916"/>
    <cellStyle name="Tổng 4 16" xfId="3104"/>
    <cellStyle name="Tổng 4 17" xfId="3292"/>
    <cellStyle name="Tổng 4 18" xfId="3480"/>
    <cellStyle name="Tổng 4 19" xfId="3668"/>
    <cellStyle name="Tổng 4 2" xfId="444"/>
    <cellStyle name="Tổng 4 20" xfId="3856"/>
    <cellStyle name="Tổng 4 21" xfId="4044"/>
    <cellStyle name="Tổng 4 22" xfId="4232"/>
    <cellStyle name="Tổng 4 3" xfId="641"/>
    <cellStyle name="Tổng 4 4" xfId="829"/>
    <cellStyle name="Tổng 4 5" xfId="1017"/>
    <cellStyle name="Tổng 4 6" xfId="1205"/>
    <cellStyle name="Tổng 4 7" xfId="1393"/>
    <cellStyle name="Tổng 4 8" xfId="1581"/>
    <cellStyle name="Tổng 4 9" xfId="1769"/>
    <cellStyle name="Tổng 5" xfId="217"/>
    <cellStyle name="Tổng 5 10" xfId="1969"/>
    <cellStyle name="Tổng 5 11" xfId="2157"/>
    <cellStyle name="Tổng 5 12" xfId="2363"/>
    <cellStyle name="Tổng 5 13" xfId="2552"/>
    <cellStyle name="Tổng 5 14" xfId="2740"/>
    <cellStyle name="Tổng 5 15" xfId="2928"/>
    <cellStyle name="Tổng 5 16" xfId="3116"/>
    <cellStyle name="Tổng 5 17" xfId="3304"/>
    <cellStyle name="Tổng 5 18" xfId="3492"/>
    <cellStyle name="Tổng 5 19" xfId="3680"/>
    <cellStyle name="Tổng 5 2" xfId="456"/>
    <cellStyle name="Tổng 5 20" xfId="3868"/>
    <cellStyle name="Tổng 5 21" xfId="4056"/>
    <cellStyle name="Tổng 5 22" xfId="4244"/>
    <cellStyle name="Tổng 5 3" xfId="653"/>
    <cellStyle name="Tổng 5 4" xfId="841"/>
    <cellStyle name="Tổng 5 5" xfId="1029"/>
    <cellStyle name="Tổng 5 6" xfId="1217"/>
    <cellStyle name="Tổng 5 7" xfId="1405"/>
    <cellStyle name="Tổng 5 8" xfId="1593"/>
    <cellStyle name="Tổng 5 9" xfId="1781"/>
    <cellStyle name="Tổng 6" xfId="148"/>
    <cellStyle name="Tổng 6 10" xfId="1901"/>
    <cellStyle name="Tổng 6 11" xfId="2089"/>
    <cellStyle name="Tổng 6 12" xfId="2295"/>
    <cellStyle name="Tổng 6 13" xfId="2484"/>
    <cellStyle name="Tổng 6 14" xfId="2672"/>
    <cellStyle name="Tổng 6 15" xfId="2860"/>
    <cellStyle name="Tổng 6 16" xfId="3048"/>
    <cellStyle name="Tổng 6 17" xfId="3236"/>
    <cellStyle name="Tổng 6 18" xfId="3424"/>
    <cellStyle name="Tổng 6 19" xfId="3612"/>
    <cellStyle name="Tổng 6 2" xfId="388"/>
    <cellStyle name="Tổng 6 20" xfId="3800"/>
    <cellStyle name="Tổng 6 21" xfId="3988"/>
    <cellStyle name="Tổng 6 22" xfId="4176"/>
    <cellStyle name="Tổng 6 3" xfId="585"/>
    <cellStyle name="Tổng 6 4" xfId="773"/>
    <cellStyle name="Tổng 6 5" xfId="961"/>
    <cellStyle name="Tổng 6 6" xfId="1149"/>
    <cellStyle name="Tổng 6 7" xfId="1337"/>
    <cellStyle name="Tổng 6 8" xfId="1525"/>
    <cellStyle name="Tổng 6 9" xfId="1713"/>
    <cellStyle name="Tổng 7" xfId="147"/>
    <cellStyle name="Tổng 7 10" xfId="1900"/>
    <cellStyle name="Tổng 7 11" xfId="2088"/>
    <cellStyle name="Tổng 7 12" xfId="2294"/>
    <cellStyle name="Tổng 7 13" xfId="2483"/>
    <cellStyle name="Tổng 7 14" xfId="2671"/>
    <cellStyle name="Tổng 7 15" xfId="2859"/>
    <cellStyle name="Tổng 7 16" xfId="3047"/>
    <cellStyle name="Tổng 7 17" xfId="3235"/>
    <cellStyle name="Tổng 7 18" xfId="3423"/>
    <cellStyle name="Tổng 7 19" xfId="3611"/>
    <cellStyle name="Tổng 7 2" xfId="387"/>
    <cellStyle name="Tổng 7 20" xfId="3799"/>
    <cellStyle name="Tổng 7 21" xfId="3987"/>
    <cellStyle name="Tổng 7 22" xfId="4175"/>
    <cellStyle name="Tổng 7 3" xfId="584"/>
    <cellStyle name="Tổng 7 4" xfId="772"/>
    <cellStyle name="Tổng 7 5" xfId="960"/>
    <cellStyle name="Tổng 7 6" xfId="1148"/>
    <cellStyle name="Tổng 7 7" xfId="1336"/>
    <cellStyle name="Tổng 7 8" xfId="1524"/>
    <cellStyle name="Tổng 7 9" xfId="1712"/>
    <cellStyle name="Tổng 8" xfId="197"/>
    <cellStyle name="Tổng 8 10" xfId="1950"/>
    <cellStyle name="Tổng 8 11" xfId="2138"/>
    <cellStyle name="Tổng 8 12" xfId="2344"/>
    <cellStyle name="Tổng 8 13" xfId="2533"/>
    <cellStyle name="Tổng 8 14" xfId="2721"/>
    <cellStyle name="Tổng 8 15" xfId="2909"/>
    <cellStyle name="Tổng 8 16" xfId="3097"/>
    <cellStyle name="Tổng 8 17" xfId="3285"/>
    <cellStyle name="Tổng 8 18" xfId="3473"/>
    <cellStyle name="Tổng 8 19" xfId="3661"/>
    <cellStyle name="Tổng 8 2" xfId="437"/>
    <cellStyle name="Tổng 8 20" xfId="3849"/>
    <cellStyle name="Tổng 8 21" xfId="4037"/>
    <cellStyle name="Tổng 8 22" xfId="4225"/>
    <cellStyle name="Tổng 8 3" xfId="634"/>
    <cellStyle name="Tổng 8 4" xfId="822"/>
    <cellStyle name="Tổng 8 5" xfId="1010"/>
    <cellStyle name="Tổng 8 6" xfId="1198"/>
    <cellStyle name="Tổng 8 7" xfId="1386"/>
    <cellStyle name="Tổng 8 8" xfId="1574"/>
    <cellStyle name="Tổng 8 9" xfId="1762"/>
    <cellStyle name="Tổng 9" xfId="152"/>
    <cellStyle name="Tổng 9 10" xfId="1905"/>
    <cellStyle name="Tổng 9 11" xfId="2093"/>
    <cellStyle name="Tổng 9 12" xfId="2299"/>
    <cellStyle name="Tổng 9 13" xfId="2488"/>
    <cellStyle name="Tổng 9 14" xfId="2676"/>
    <cellStyle name="Tổng 9 15" xfId="2864"/>
    <cellStyle name="Tổng 9 16" xfId="3052"/>
    <cellStyle name="Tổng 9 17" xfId="3240"/>
    <cellStyle name="Tổng 9 18" xfId="3428"/>
    <cellStyle name="Tổng 9 19" xfId="3616"/>
    <cellStyle name="Tổng 9 2" xfId="392"/>
    <cellStyle name="Tổng 9 20" xfId="3804"/>
    <cellStyle name="Tổng 9 21" xfId="3992"/>
    <cellStyle name="Tổng 9 22" xfId="4180"/>
    <cellStyle name="Tổng 9 3" xfId="589"/>
    <cellStyle name="Tổng 9 4" xfId="777"/>
    <cellStyle name="Tổng 9 5" xfId="965"/>
    <cellStyle name="Tổng 9 6" xfId="1153"/>
    <cellStyle name="Tổng 9 7" xfId="1341"/>
    <cellStyle name="Tổng 9 8" xfId="1529"/>
    <cellStyle name="Tổng 9 9" xfId="1717"/>
    <cellStyle name="Tốt" xfId="90"/>
    <cellStyle name="Trung tính" xfId="91"/>
    <cellStyle name="Văn bản Cảnh báo" xfId="92"/>
    <cellStyle name="Văn bản Giải thích" xfId="93"/>
    <cellStyle name="vntxt1" xfId="94"/>
    <cellStyle name="Xấu" xfId="95"/>
    <cellStyle name=" [0.00]_ Att. 1- Cover" xfId="96"/>
    <cellStyle name="_ Att. 1- Cover" xfId="97"/>
    <cellStyle name="?_ Att. 1- Cover" xfId="98"/>
    <cellStyle name="똿뗦먛귟 [0.00]_PRODUCT DETAIL Q1" xfId="99"/>
    <cellStyle name="똿뗦먛귟_PRODUCT DETAIL Q1" xfId="100"/>
    <cellStyle name="믅됞 [0.00]_PRODUCT DETAIL Q1" xfId="101"/>
    <cellStyle name="믅됞_PRODUCT DETAIL Q1" xfId="102"/>
    <cellStyle name="백분율_95" xfId="103"/>
    <cellStyle name="뷭?_BOOKSHIP" xfId="104"/>
    <cellStyle name="콤마 [0]_1202" xfId="105"/>
    <cellStyle name="콤마_1202" xfId="106"/>
    <cellStyle name="통화 [0]_1202" xfId="107"/>
    <cellStyle name="통화_1202" xfId="108"/>
    <cellStyle name="표준_(정보부문)월별인원계획" xfId="109"/>
    <cellStyle name="一般_99Q3647-ALL-CAS2" xfId="110"/>
    <cellStyle name="千分位[0]_Book1" xfId="111"/>
    <cellStyle name="千分位_99Q3647-ALL-CAS2" xfId="112"/>
    <cellStyle name="貨幣 [0]_Book1" xfId="113"/>
    <cellStyle name="貨幣[0]_BRE" xfId="114"/>
    <cellStyle name="貨幣_Book1" xfId="1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72"/>
  <sheetViews>
    <sheetView tabSelected="1" zoomScale="85" zoomScaleNormal="85" workbookViewId="0">
      <selection activeCell="A5" sqref="A5:AB5"/>
    </sheetView>
  </sheetViews>
  <sheetFormatPr defaultColWidth="9.140625" defaultRowHeight="15.75"/>
  <cols>
    <col min="1" max="1" width="6.140625" style="38" customWidth="1"/>
    <col min="2" max="2" width="47.85546875" style="38" customWidth="1"/>
    <col min="3" max="3" width="10.7109375" style="38" customWidth="1"/>
    <col min="4" max="4" width="10.85546875" style="38" customWidth="1"/>
    <col min="5" max="6" width="11.28515625" style="38" hidden="1" customWidth="1"/>
    <col min="7" max="7" width="15.28515625" style="38" hidden="1" customWidth="1"/>
    <col min="8" max="8" width="10.85546875" style="38" hidden="1" customWidth="1"/>
    <col min="9" max="10" width="11.28515625" style="38" hidden="1" customWidth="1"/>
    <col min="11" max="11" width="10.28515625" style="38" hidden="1" customWidth="1"/>
    <col min="12" max="12" width="10.7109375" style="38" customWidth="1"/>
    <col min="13" max="14" width="11.28515625" style="38" hidden="1" customWidth="1"/>
    <col min="15" max="15" width="10.28515625" style="38" hidden="1" customWidth="1"/>
    <col min="16" max="16" width="11.85546875" style="38" customWidth="1"/>
    <col min="17" max="19" width="11.28515625" style="38" customWidth="1"/>
    <col min="20" max="20" width="10" style="38" customWidth="1"/>
    <col min="21" max="24" width="11.28515625" style="38" customWidth="1"/>
    <col min="25" max="25" width="11.28515625" style="38" hidden="1" customWidth="1"/>
    <col min="26" max="26" width="11.28515625" style="38" customWidth="1"/>
    <col min="27" max="27" width="13.140625" style="38" hidden="1" customWidth="1"/>
    <col min="28" max="28" width="12.28515625" style="38" hidden="1" customWidth="1"/>
    <col min="29" max="29" width="21.85546875" style="38" customWidth="1"/>
    <col min="30" max="16384" width="9.140625" style="38"/>
  </cols>
  <sheetData>
    <row r="1" spans="1:28">
      <c r="A1" s="68" t="s">
        <v>42</v>
      </c>
      <c r="B1" s="68"/>
      <c r="C1" s="24"/>
      <c r="Y1" s="1"/>
      <c r="Z1" s="1" t="s">
        <v>72</v>
      </c>
    </row>
    <row r="2" spans="1:28">
      <c r="A2" s="68" t="s">
        <v>43</v>
      </c>
      <c r="B2" s="68"/>
      <c r="C2" s="48"/>
    </row>
    <row r="3" spans="1:28" ht="18" customHeight="1">
      <c r="A3" s="69"/>
      <c r="B3" s="69"/>
      <c r="C3" s="44"/>
    </row>
    <row r="4" spans="1:28" ht="37.5" customHeight="1">
      <c r="A4" s="70" t="s">
        <v>77</v>
      </c>
      <c r="B4" s="70"/>
      <c r="C4" s="70"/>
      <c r="D4" s="70"/>
      <c r="E4" s="70"/>
      <c r="F4" s="70"/>
      <c r="G4" s="70"/>
      <c r="H4" s="70"/>
      <c r="I4" s="70"/>
      <c r="J4" s="70"/>
      <c r="K4" s="70"/>
      <c r="L4" s="70"/>
      <c r="M4" s="70"/>
      <c r="N4" s="70"/>
      <c r="O4" s="70"/>
      <c r="P4" s="70"/>
      <c r="Q4" s="70"/>
      <c r="R4" s="70"/>
      <c r="S4" s="70"/>
      <c r="T4" s="70"/>
      <c r="U4" s="70"/>
      <c r="V4" s="70"/>
      <c r="W4" s="70"/>
      <c r="X4" s="70"/>
      <c r="Y4" s="70"/>
      <c r="Z4" s="70"/>
      <c r="AA4" s="70"/>
      <c r="AB4" s="70"/>
    </row>
    <row r="5" spans="1:28" ht="18.75" customHeight="1">
      <c r="A5" s="71" t="s">
        <v>86</v>
      </c>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ht="18.75" customHeight="1">
      <c r="A6" s="45"/>
      <c r="B6" s="45"/>
      <c r="C6" s="45"/>
      <c r="D6" s="45"/>
      <c r="E6" s="45"/>
      <c r="F6" s="45"/>
      <c r="G6" s="45"/>
      <c r="H6" s="45"/>
      <c r="I6" s="45"/>
      <c r="J6" s="53"/>
      <c r="K6" s="45"/>
      <c r="L6" s="45"/>
      <c r="M6" s="45"/>
      <c r="N6" s="45"/>
      <c r="O6" s="45"/>
      <c r="P6" s="45"/>
      <c r="Q6" s="45"/>
      <c r="R6" s="45"/>
      <c r="S6" s="45"/>
      <c r="T6" s="45"/>
      <c r="U6" s="45"/>
      <c r="V6" s="45"/>
      <c r="W6" s="45"/>
      <c r="X6" s="45"/>
      <c r="Y6" s="45"/>
      <c r="Z6" s="45"/>
      <c r="AA6" s="45"/>
      <c r="AB6" s="45"/>
    </row>
    <row r="7" spans="1:28">
      <c r="K7" s="2"/>
      <c r="L7" s="49"/>
      <c r="W7" s="65" t="s">
        <v>15</v>
      </c>
      <c r="Y7" s="2" t="s">
        <v>15</v>
      </c>
      <c r="Z7" s="2"/>
      <c r="AA7" s="2"/>
    </row>
    <row r="8" spans="1:28" s="3" customFormat="1" ht="31.5" customHeight="1">
      <c r="A8" s="72" t="s">
        <v>0</v>
      </c>
      <c r="B8" s="72" t="s">
        <v>5</v>
      </c>
      <c r="C8" s="73" t="s">
        <v>38</v>
      </c>
      <c r="D8" s="72" t="s">
        <v>39</v>
      </c>
      <c r="E8" s="75" t="s">
        <v>33</v>
      </c>
      <c r="F8" s="75"/>
      <c r="G8" s="75"/>
      <c r="H8" s="66" t="s">
        <v>32</v>
      </c>
      <c r="I8" s="66"/>
      <c r="J8" s="67"/>
      <c r="K8" s="66"/>
      <c r="L8" s="66"/>
      <c r="M8" s="66"/>
      <c r="N8" s="66"/>
      <c r="O8" s="66"/>
      <c r="P8" s="66"/>
      <c r="Q8" s="66"/>
      <c r="R8" s="66"/>
      <c r="S8" s="66"/>
      <c r="T8" s="66"/>
      <c r="U8" s="66"/>
      <c r="V8" s="66"/>
      <c r="W8" s="66"/>
      <c r="X8" s="66"/>
      <c r="Y8" s="67"/>
      <c r="Z8" s="66"/>
      <c r="AA8" s="66"/>
      <c r="AB8" s="66"/>
    </row>
    <row r="9" spans="1:28" s="3" customFormat="1" ht="108.75" customHeight="1">
      <c r="A9" s="72"/>
      <c r="B9" s="72"/>
      <c r="C9" s="74"/>
      <c r="D9" s="72"/>
      <c r="E9" s="47" t="s">
        <v>13</v>
      </c>
      <c r="F9" s="47" t="s">
        <v>16</v>
      </c>
      <c r="G9" s="47" t="s">
        <v>19</v>
      </c>
      <c r="H9" s="4" t="s">
        <v>31</v>
      </c>
      <c r="I9" s="4" t="s">
        <v>18</v>
      </c>
      <c r="J9" s="4" t="s">
        <v>35</v>
      </c>
      <c r="K9" s="4" t="s">
        <v>76</v>
      </c>
      <c r="L9" s="4" t="s">
        <v>10</v>
      </c>
      <c r="M9" s="4" t="s">
        <v>12</v>
      </c>
      <c r="N9" s="4" t="s">
        <v>30</v>
      </c>
      <c r="O9" s="4" t="s">
        <v>70</v>
      </c>
      <c r="P9" s="4" t="s">
        <v>29</v>
      </c>
      <c r="Q9" s="4" t="s">
        <v>20</v>
      </c>
      <c r="R9" s="4" t="s">
        <v>28</v>
      </c>
      <c r="S9" s="4" t="s">
        <v>27</v>
      </c>
      <c r="T9" s="4" t="s">
        <v>26</v>
      </c>
      <c r="U9" s="4" t="s">
        <v>25</v>
      </c>
      <c r="V9" s="4" t="s">
        <v>24</v>
      </c>
      <c r="W9" s="4" t="s">
        <v>23</v>
      </c>
      <c r="X9" s="5" t="s">
        <v>17</v>
      </c>
      <c r="Y9" s="43"/>
      <c r="Z9" s="4" t="s">
        <v>22</v>
      </c>
      <c r="AA9" s="4" t="s">
        <v>36</v>
      </c>
      <c r="AB9" s="4" t="s">
        <v>21</v>
      </c>
    </row>
    <row r="10" spans="1:28" s="8" customFormat="1" ht="15" customHeight="1">
      <c r="A10" s="6" t="s">
        <v>1</v>
      </c>
      <c r="B10" s="6" t="s">
        <v>2</v>
      </c>
      <c r="C10" s="12">
        <v>1</v>
      </c>
      <c r="D10" s="6">
        <v>2</v>
      </c>
      <c r="E10" s="6">
        <v>3</v>
      </c>
      <c r="F10" s="6">
        <v>4</v>
      </c>
      <c r="G10" s="6">
        <v>3</v>
      </c>
      <c r="H10" s="6">
        <v>3</v>
      </c>
      <c r="I10" s="6">
        <v>7</v>
      </c>
      <c r="J10" s="12"/>
      <c r="K10" s="6">
        <v>3</v>
      </c>
      <c r="L10" s="6">
        <v>3</v>
      </c>
      <c r="M10" s="6">
        <v>10</v>
      </c>
      <c r="N10" s="6">
        <v>11</v>
      </c>
      <c r="O10" s="6">
        <v>6</v>
      </c>
      <c r="P10" s="6">
        <v>4</v>
      </c>
      <c r="Q10" s="6">
        <v>5</v>
      </c>
      <c r="R10" s="6">
        <v>6</v>
      </c>
      <c r="S10" s="6">
        <v>7</v>
      </c>
      <c r="T10" s="6">
        <v>8</v>
      </c>
      <c r="U10" s="6">
        <v>9</v>
      </c>
      <c r="V10" s="6">
        <v>10</v>
      </c>
      <c r="W10" s="6">
        <v>11</v>
      </c>
      <c r="X10" s="6">
        <v>12</v>
      </c>
      <c r="Y10" s="12">
        <v>4</v>
      </c>
      <c r="Z10" s="6">
        <v>13</v>
      </c>
      <c r="AA10" s="7">
        <v>24</v>
      </c>
      <c r="AB10" s="6">
        <v>25</v>
      </c>
    </row>
    <row r="11" spans="1:28" s="3" customFormat="1" ht="30.75" customHeight="1">
      <c r="A11" s="32" t="s">
        <v>3</v>
      </c>
      <c r="B11" s="14" t="s">
        <v>46</v>
      </c>
      <c r="C11" s="40"/>
      <c r="D11" s="39"/>
      <c r="E11" s="39"/>
      <c r="F11" s="39"/>
      <c r="G11" s="39"/>
      <c r="H11" s="39"/>
      <c r="I11" s="39"/>
      <c r="J11" s="41"/>
      <c r="K11" s="39"/>
      <c r="L11" s="39"/>
      <c r="M11" s="39"/>
      <c r="N11" s="39"/>
      <c r="O11" s="39"/>
      <c r="P11" s="39"/>
      <c r="Q11" s="39"/>
      <c r="R11" s="39"/>
      <c r="S11" s="39"/>
      <c r="T11" s="39"/>
      <c r="U11" s="39"/>
      <c r="V11" s="39"/>
      <c r="W11" s="39"/>
      <c r="X11" s="39"/>
      <c r="Y11" s="41"/>
      <c r="Z11" s="39"/>
      <c r="AA11" s="39"/>
      <c r="AB11" s="39"/>
    </row>
    <row r="12" spans="1:28" s="3" customFormat="1" ht="19.5" customHeight="1">
      <c r="A12" s="46">
        <v>1</v>
      </c>
      <c r="B12" s="9" t="s">
        <v>47</v>
      </c>
      <c r="C12" s="41">
        <f t="shared" ref="C12:D12" si="0">C13+C17</f>
        <v>0</v>
      </c>
      <c r="D12" s="41">
        <f t="shared" si="0"/>
        <v>0</v>
      </c>
      <c r="E12" s="41">
        <f>E13+E17</f>
        <v>0</v>
      </c>
      <c r="F12" s="41">
        <f t="shared" ref="F12:AB12" si="1">F13+F17</f>
        <v>0</v>
      </c>
      <c r="G12" s="41">
        <f t="shared" si="1"/>
        <v>0</v>
      </c>
      <c r="H12" s="41">
        <f t="shared" si="1"/>
        <v>0</v>
      </c>
      <c r="I12" s="41">
        <f t="shared" si="1"/>
        <v>0</v>
      </c>
      <c r="J12" s="41">
        <f>J13+J17</f>
        <v>0</v>
      </c>
      <c r="K12" s="41">
        <f>K13+K17</f>
        <v>0</v>
      </c>
      <c r="L12" s="41">
        <f t="shared" si="1"/>
        <v>0</v>
      </c>
      <c r="M12" s="41">
        <f t="shared" si="1"/>
        <v>0</v>
      </c>
      <c r="N12" s="41">
        <f t="shared" si="1"/>
        <v>0</v>
      </c>
      <c r="O12" s="41">
        <f t="shared" si="1"/>
        <v>0</v>
      </c>
      <c r="P12" s="41">
        <f t="shared" si="1"/>
        <v>0</v>
      </c>
      <c r="Q12" s="41">
        <f t="shared" si="1"/>
        <v>0</v>
      </c>
      <c r="R12" s="41">
        <f t="shared" si="1"/>
        <v>0</v>
      </c>
      <c r="S12" s="41">
        <f t="shared" si="1"/>
        <v>0</v>
      </c>
      <c r="T12" s="41">
        <f t="shared" si="1"/>
        <v>0</v>
      </c>
      <c r="U12" s="41">
        <f t="shared" si="1"/>
        <v>0</v>
      </c>
      <c r="V12" s="41">
        <f t="shared" si="1"/>
        <v>0</v>
      </c>
      <c r="W12" s="41">
        <f t="shared" si="1"/>
        <v>0</v>
      </c>
      <c r="X12" s="41">
        <f>X13+X17</f>
        <v>0</v>
      </c>
      <c r="Y12" s="41">
        <f>Y13+Y17</f>
        <v>0</v>
      </c>
      <c r="Z12" s="41">
        <f t="shared" si="1"/>
        <v>0</v>
      </c>
      <c r="AA12" s="41">
        <f t="shared" si="1"/>
        <v>0</v>
      </c>
      <c r="AB12" s="41">
        <f t="shared" si="1"/>
        <v>0</v>
      </c>
    </row>
    <row r="13" spans="1:28" s="15" customFormat="1" ht="19.5" customHeight="1">
      <c r="A13" s="10" t="s">
        <v>6</v>
      </c>
      <c r="B13" s="11" t="s">
        <v>48</v>
      </c>
      <c r="C13" s="41">
        <f t="shared" ref="C13:D13" si="2">SUM(C14:C16)</f>
        <v>0</v>
      </c>
      <c r="D13" s="41">
        <f t="shared" si="2"/>
        <v>0</v>
      </c>
      <c r="E13" s="41">
        <f>SUM(E14:E16)</f>
        <v>0</v>
      </c>
      <c r="F13" s="41">
        <f t="shared" ref="F13:AB13" si="3">SUM(F14:F16)</f>
        <v>0</v>
      </c>
      <c r="G13" s="41">
        <f t="shared" si="3"/>
        <v>0</v>
      </c>
      <c r="H13" s="41">
        <f t="shared" si="3"/>
        <v>0</v>
      </c>
      <c r="I13" s="41">
        <f t="shared" si="3"/>
        <v>0</v>
      </c>
      <c r="J13" s="41">
        <f t="shared" si="3"/>
        <v>0</v>
      </c>
      <c r="K13" s="41">
        <f t="shared" si="3"/>
        <v>0</v>
      </c>
      <c r="L13" s="41">
        <f t="shared" si="3"/>
        <v>0</v>
      </c>
      <c r="M13" s="41">
        <f t="shared" si="3"/>
        <v>0</v>
      </c>
      <c r="N13" s="41">
        <f t="shared" si="3"/>
        <v>0</v>
      </c>
      <c r="O13" s="41">
        <f t="shared" si="3"/>
        <v>0</v>
      </c>
      <c r="P13" s="41">
        <f t="shared" si="3"/>
        <v>0</v>
      </c>
      <c r="Q13" s="41">
        <f t="shared" si="3"/>
        <v>0</v>
      </c>
      <c r="R13" s="41">
        <f t="shared" si="3"/>
        <v>0</v>
      </c>
      <c r="S13" s="41">
        <f t="shared" si="3"/>
        <v>0</v>
      </c>
      <c r="T13" s="41">
        <f t="shared" si="3"/>
        <v>0</v>
      </c>
      <c r="U13" s="41">
        <f t="shared" si="3"/>
        <v>0</v>
      </c>
      <c r="V13" s="41">
        <f t="shared" si="3"/>
        <v>0</v>
      </c>
      <c r="W13" s="41">
        <f t="shared" si="3"/>
        <v>0</v>
      </c>
      <c r="X13" s="41">
        <f t="shared" si="3"/>
        <v>0</v>
      </c>
      <c r="Y13" s="41">
        <f t="shared" si="3"/>
        <v>0</v>
      </c>
      <c r="Z13" s="41">
        <f t="shared" si="3"/>
        <v>0</v>
      </c>
      <c r="AA13" s="41">
        <f t="shared" si="3"/>
        <v>0</v>
      </c>
      <c r="AB13" s="41">
        <f t="shared" si="3"/>
        <v>0</v>
      </c>
    </row>
    <row r="14" spans="1:28" s="15" customFormat="1" ht="32.25" hidden="1" customHeight="1">
      <c r="A14" s="12"/>
      <c r="B14" s="13" t="s">
        <v>49</v>
      </c>
      <c r="C14" s="42">
        <f>D14</f>
        <v>0</v>
      </c>
      <c r="D14" s="21">
        <f>SUM(E14:AB14)</f>
        <v>0</v>
      </c>
      <c r="E14" s="16">
        <v>0</v>
      </c>
      <c r="F14" s="16">
        <v>0</v>
      </c>
      <c r="G14" s="16">
        <v>0</v>
      </c>
      <c r="H14" s="16">
        <v>0</v>
      </c>
      <c r="I14" s="16">
        <v>0</v>
      </c>
      <c r="J14" s="21"/>
      <c r="K14" s="16">
        <v>0</v>
      </c>
      <c r="L14" s="16">
        <v>0</v>
      </c>
      <c r="M14" s="16">
        <v>0</v>
      </c>
      <c r="N14" s="16">
        <v>0</v>
      </c>
      <c r="O14" s="16">
        <v>0</v>
      </c>
      <c r="P14" s="16">
        <v>0</v>
      </c>
      <c r="Q14" s="16">
        <v>0</v>
      </c>
      <c r="R14" s="16">
        <v>0</v>
      </c>
      <c r="S14" s="16">
        <v>0</v>
      </c>
      <c r="T14" s="16">
        <v>0</v>
      </c>
      <c r="U14" s="16">
        <v>0</v>
      </c>
      <c r="V14" s="16">
        <v>0</v>
      </c>
      <c r="W14" s="16">
        <v>0</v>
      </c>
      <c r="X14" s="16">
        <v>0</v>
      </c>
      <c r="Y14" s="21"/>
      <c r="Z14" s="16">
        <v>0</v>
      </c>
      <c r="AA14" s="16">
        <v>0</v>
      </c>
      <c r="AB14" s="16">
        <v>0</v>
      </c>
    </row>
    <row r="15" spans="1:28" s="15" customFormat="1" ht="22.5" hidden="1" customHeight="1">
      <c r="A15" s="12"/>
      <c r="B15" s="13" t="s">
        <v>50</v>
      </c>
      <c r="C15" s="42">
        <f t="shared" ref="C15:C29" si="4">D15</f>
        <v>0</v>
      </c>
      <c r="D15" s="21">
        <f t="shared" ref="D15:D29" si="5">SUM(E15:AB15)</f>
        <v>0</v>
      </c>
      <c r="E15" s="16">
        <v>0</v>
      </c>
      <c r="F15" s="16">
        <v>0</v>
      </c>
      <c r="G15" s="16">
        <v>0</v>
      </c>
      <c r="H15" s="16">
        <v>0</v>
      </c>
      <c r="I15" s="16">
        <v>0</v>
      </c>
      <c r="J15" s="21"/>
      <c r="K15" s="16">
        <v>0</v>
      </c>
      <c r="L15" s="16">
        <v>0</v>
      </c>
      <c r="M15" s="16">
        <v>0</v>
      </c>
      <c r="N15" s="16">
        <v>0</v>
      </c>
      <c r="O15" s="16">
        <v>0</v>
      </c>
      <c r="P15" s="16">
        <v>0</v>
      </c>
      <c r="Q15" s="16">
        <v>0</v>
      </c>
      <c r="R15" s="16">
        <v>0</v>
      </c>
      <c r="S15" s="16">
        <v>0</v>
      </c>
      <c r="T15" s="16">
        <v>0</v>
      </c>
      <c r="U15" s="16">
        <v>0</v>
      </c>
      <c r="V15" s="16">
        <v>0</v>
      </c>
      <c r="W15" s="16">
        <v>0</v>
      </c>
      <c r="X15" s="16">
        <v>0</v>
      </c>
      <c r="Y15" s="21"/>
      <c r="Z15" s="16">
        <v>0</v>
      </c>
      <c r="AA15" s="16">
        <v>0</v>
      </c>
      <c r="AB15" s="16">
        <v>0</v>
      </c>
    </row>
    <row r="16" spans="1:28" s="15" customFormat="1" ht="22.5" hidden="1" customHeight="1">
      <c r="A16" s="12"/>
      <c r="B16" s="13" t="s">
        <v>60</v>
      </c>
      <c r="C16" s="42">
        <f t="shared" si="4"/>
        <v>0</v>
      </c>
      <c r="D16" s="21">
        <f t="shared" si="5"/>
        <v>0</v>
      </c>
      <c r="E16" s="16">
        <v>0</v>
      </c>
      <c r="F16" s="16">
        <v>0</v>
      </c>
      <c r="G16" s="16">
        <v>0</v>
      </c>
      <c r="H16" s="16">
        <v>0</v>
      </c>
      <c r="I16" s="16">
        <v>0</v>
      </c>
      <c r="J16" s="21"/>
      <c r="K16" s="16">
        <v>0</v>
      </c>
      <c r="L16" s="16">
        <v>0</v>
      </c>
      <c r="M16" s="16">
        <v>0</v>
      </c>
      <c r="N16" s="16">
        <v>0</v>
      </c>
      <c r="O16" s="16">
        <v>0</v>
      </c>
      <c r="P16" s="16">
        <v>0</v>
      </c>
      <c r="Q16" s="16">
        <v>0</v>
      </c>
      <c r="R16" s="16">
        <v>0</v>
      </c>
      <c r="S16" s="16">
        <v>0</v>
      </c>
      <c r="T16" s="16">
        <v>0</v>
      </c>
      <c r="U16" s="16">
        <v>0</v>
      </c>
      <c r="V16" s="16">
        <v>0</v>
      </c>
      <c r="W16" s="16">
        <v>0</v>
      </c>
      <c r="X16" s="16">
        <v>0</v>
      </c>
      <c r="Y16" s="21"/>
      <c r="Z16" s="16">
        <v>0</v>
      </c>
      <c r="AA16" s="16">
        <v>0</v>
      </c>
      <c r="AB16" s="16">
        <v>0</v>
      </c>
    </row>
    <row r="17" spans="1:28" s="18" customFormat="1" ht="22.5" customHeight="1">
      <c r="A17" s="10" t="s">
        <v>8</v>
      </c>
      <c r="B17" s="11" t="s">
        <v>51</v>
      </c>
      <c r="C17" s="41">
        <f t="shared" ref="C17:D17" si="6">SUM(C18:C20)</f>
        <v>0</v>
      </c>
      <c r="D17" s="41">
        <f t="shared" si="6"/>
        <v>0</v>
      </c>
      <c r="E17" s="41">
        <f>SUM(E18:E20)</f>
        <v>0</v>
      </c>
      <c r="F17" s="41">
        <f t="shared" ref="F17:AB17" si="7">SUM(F18:F20)</f>
        <v>0</v>
      </c>
      <c r="G17" s="41">
        <f t="shared" si="7"/>
        <v>0</v>
      </c>
      <c r="H17" s="41">
        <f t="shared" si="7"/>
        <v>0</v>
      </c>
      <c r="I17" s="41">
        <f t="shared" si="7"/>
        <v>0</v>
      </c>
      <c r="J17" s="41">
        <f t="shared" si="7"/>
        <v>0</v>
      </c>
      <c r="K17" s="41">
        <f t="shared" si="7"/>
        <v>0</v>
      </c>
      <c r="L17" s="41">
        <f t="shared" si="7"/>
        <v>0</v>
      </c>
      <c r="M17" s="41">
        <f t="shared" si="7"/>
        <v>0</v>
      </c>
      <c r="N17" s="41">
        <f t="shared" si="7"/>
        <v>0</v>
      </c>
      <c r="O17" s="41">
        <f t="shared" si="7"/>
        <v>0</v>
      </c>
      <c r="P17" s="41">
        <f t="shared" si="7"/>
        <v>0</v>
      </c>
      <c r="Q17" s="41">
        <f t="shared" si="7"/>
        <v>0</v>
      </c>
      <c r="R17" s="41">
        <f t="shared" si="7"/>
        <v>0</v>
      </c>
      <c r="S17" s="41">
        <f t="shared" si="7"/>
        <v>0</v>
      </c>
      <c r="T17" s="41">
        <f t="shared" si="7"/>
        <v>0</v>
      </c>
      <c r="U17" s="41">
        <f t="shared" si="7"/>
        <v>0</v>
      </c>
      <c r="V17" s="41">
        <f t="shared" si="7"/>
        <v>0</v>
      </c>
      <c r="W17" s="41">
        <f t="shared" si="7"/>
        <v>0</v>
      </c>
      <c r="X17" s="41">
        <f>SUM(X18:X20)</f>
        <v>0</v>
      </c>
      <c r="Y17" s="41">
        <f>SUM(Y18:Y20)</f>
        <v>0</v>
      </c>
      <c r="Z17" s="41">
        <f t="shared" si="7"/>
        <v>0</v>
      </c>
      <c r="AA17" s="41">
        <f t="shared" si="7"/>
        <v>0</v>
      </c>
      <c r="AB17" s="41">
        <f t="shared" si="7"/>
        <v>0</v>
      </c>
    </row>
    <row r="18" spans="1:28" s="15" customFormat="1" ht="22.5" hidden="1" customHeight="1">
      <c r="A18" s="12"/>
      <c r="B18" s="13" t="s">
        <v>52</v>
      </c>
      <c r="C18" s="42">
        <f t="shared" si="4"/>
        <v>0</v>
      </c>
      <c r="D18" s="21">
        <f t="shared" si="5"/>
        <v>0</v>
      </c>
      <c r="E18" s="16">
        <v>0</v>
      </c>
      <c r="F18" s="16">
        <v>0</v>
      </c>
      <c r="G18" s="16">
        <v>0</v>
      </c>
      <c r="H18" s="16">
        <v>0</v>
      </c>
      <c r="I18" s="16">
        <v>0</v>
      </c>
      <c r="J18" s="21"/>
      <c r="K18" s="16">
        <v>0</v>
      </c>
      <c r="L18" s="16">
        <v>0</v>
      </c>
      <c r="M18" s="16">
        <v>0</v>
      </c>
      <c r="N18" s="16">
        <v>0</v>
      </c>
      <c r="O18" s="16">
        <v>0</v>
      </c>
      <c r="P18" s="16">
        <v>0</v>
      </c>
      <c r="Q18" s="16">
        <v>0</v>
      </c>
      <c r="R18" s="16">
        <v>0</v>
      </c>
      <c r="S18" s="16">
        <v>0</v>
      </c>
      <c r="T18" s="16">
        <v>0</v>
      </c>
      <c r="U18" s="16">
        <v>0</v>
      </c>
      <c r="V18" s="16">
        <v>0</v>
      </c>
      <c r="W18" s="16">
        <v>0</v>
      </c>
      <c r="X18" s="16">
        <v>0</v>
      </c>
      <c r="Y18" s="21"/>
      <c r="Z18" s="16">
        <v>0</v>
      </c>
      <c r="AA18" s="16">
        <v>0</v>
      </c>
      <c r="AB18" s="16">
        <v>0</v>
      </c>
    </row>
    <row r="19" spans="1:28" s="15" customFormat="1" ht="22.5" hidden="1" customHeight="1">
      <c r="A19" s="12"/>
      <c r="B19" s="13" t="s">
        <v>53</v>
      </c>
      <c r="C19" s="42">
        <f t="shared" si="4"/>
        <v>0</v>
      </c>
      <c r="D19" s="21">
        <f t="shared" si="5"/>
        <v>0</v>
      </c>
      <c r="E19" s="16">
        <v>0</v>
      </c>
      <c r="F19" s="16">
        <v>0</v>
      </c>
      <c r="G19" s="16">
        <v>0</v>
      </c>
      <c r="H19" s="16">
        <v>0</v>
      </c>
      <c r="I19" s="16">
        <v>0</v>
      </c>
      <c r="J19" s="21"/>
      <c r="K19" s="16">
        <v>0</v>
      </c>
      <c r="L19" s="16">
        <v>0</v>
      </c>
      <c r="M19" s="16">
        <v>0</v>
      </c>
      <c r="N19" s="16">
        <v>0</v>
      </c>
      <c r="O19" s="16">
        <v>0</v>
      </c>
      <c r="P19" s="16">
        <v>0</v>
      </c>
      <c r="Q19" s="16">
        <v>0</v>
      </c>
      <c r="R19" s="16">
        <v>0</v>
      </c>
      <c r="S19" s="16">
        <v>0</v>
      </c>
      <c r="T19" s="16">
        <v>0</v>
      </c>
      <c r="U19" s="16">
        <v>0</v>
      </c>
      <c r="V19" s="16">
        <v>0</v>
      </c>
      <c r="W19" s="16">
        <v>0</v>
      </c>
      <c r="X19" s="16">
        <v>0</v>
      </c>
      <c r="Y19" s="21"/>
      <c r="Z19" s="16">
        <v>0</v>
      </c>
      <c r="AA19" s="16">
        <v>0</v>
      </c>
      <c r="AB19" s="16">
        <v>0</v>
      </c>
    </row>
    <row r="20" spans="1:28" s="15" customFormat="1" ht="22.5" hidden="1" customHeight="1">
      <c r="A20" s="12"/>
      <c r="B20" s="13" t="s">
        <v>60</v>
      </c>
      <c r="C20" s="42">
        <f t="shared" si="4"/>
        <v>0</v>
      </c>
      <c r="D20" s="21">
        <f t="shared" si="5"/>
        <v>0</v>
      </c>
      <c r="E20" s="16">
        <v>0</v>
      </c>
      <c r="F20" s="16">
        <v>0</v>
      </c>
      <c r="G20" s="16">
        <v>0</v>
      </c>
      <c r="H20" s="16">
        <v>0</v>
      </c>
      <c r="I20" s="16">
        <v>0</v>
      </c>
      <c r="J20" s="21"/>
      <c r="K20" s="16">
        <v>0</v>
      </c>
      <c r="L20" s="16">
        <v>0</v>
      </c>
      <c r="M20" s="16">
        <v>0</v>
      </c>
      <c r="N20" s="16">
        <v>0</v>
      </c>
      <c r="O20" s="16">
        <v>0</v>
      </c>
      <c r="P20" s="16">
        <v>0</v>
      </c>
      <c r="Q20" s="16">
        <v>0</v>
      </c>
      <c r="R20" s="16">
        <v>0</v>
      </c>
      <c r="S20" s="16">
        <v>0</v>
      </c>
      <c r="T20" s="16">
        <v>0</v>
      </c>
      <c r="U20" s="16">
        <v>0</v>
      </c>
      <c r="V20" s="16">
        <v>0</v>
      </c>
      <c r="W20" s="16">
        <v>0</v>
      </c>
      <c r="X20" s="16">
        <v>0</v>
      </c>
      <c r="Y20" s="21"/>
      <c r="Z20" s="16">
        <v>0</v>
      </c>
      <c r="AA20" s="16">
        <v>0</v>
      </c>
      <c r="AB20" s="16">
        <v>0</v>
      </c>
    </row>
    <row r="21" spans="1:28" s="18" customFormat="1" ht="22.5" customHeight="1">
      <c r="A21" s="10">
        <v>2</v>
      </c>
      <c r="B21" s="11" t="s">
        <v>54</v>
      </c>
      <c r="C21" s="17">
        <f>C22+C27</f>
        <v>0</v>
      </c>
      <c r="D21" s="17">
        <f>D22+D27</f>
        <v>0</v>
      </c>
      <c r="E21" s="17">
        <f>E22+E27</f>
        <v>0</v>
      </c>
      <c r="F21" s="17">
        <f t="shared" ref="F21:AB21" si="8">F22+F27</f>
        <v>0</v>
      </c>
      <c r="G21" s="17">
        <f t="shared" si="8"/>
        <v>0</v>
      </c>
      <c r="H21" s="17">
        <f t="shared" si="8"/>
        <v>0</v>
      </c>
      <c r="I21" s="17">
        <f t="shared" si="8"/>
        <v>0</v>
      </c>
      <c r="J21" s="17">
        <f t="shared" si="8"/>
        <v>0</v>
      </c>
      <c r="K21" s="17">
        <f t="shared" si="8"/>
        <v>0</v>
      </c>
      <c r="L21" s="17">
        <f t="shared" si="8"/>
        <v>0</v>
      </c>
      <c r="M21" s="17">
        <f t="shared" si="8"/>
        <v>0</v>
      </c>
      <c r="N21" s="17">
        <f t="shared" si="8"/>
        <v>0</v>
      </c>
      <c r="O21" s="17">
        <f t="shared" si="8"/>
        <v>0</v>
      </c>
      <c r="P21" s="17">
        <f t="shared" si="8"/>
        <v>0</v>
      </c>
      <c r="Q21" s="17">
        <f t="shared" si="8"/>
        <v>0</v>
      </c>
      <c r="R21" s="17">
        <f t="shared" si="8"/>
        <v>0</v>
      </c>
      <c r="S21" s="17">
        <f t="shared" si="8"/>
        <v>0</v>
      </c>
      <c r="T21" s="17">
        <f t="shared" si="8"/>
        <v>0</v>
      </c>
      <c r="U21" s="17">
        <f t="shared" si="8"/>
        <v>0</v>
      </c>
      <c r="V21" s="17">
        <f t="shared" si="8"/>
        <v>0</v>
      </c>
      <c r="W21" s="17">
        <f t="shared" si="8"/>
        <v>0</v>
      </c>
      <c r="X21" s="17">
        <f>X22+X27</f>
        <v>0</v>
      </c>
      <c r="Y21" s="17">
        <f>Y22+Y27</f>
        <v>0</v>
      </c>
      <c r="Z21" s="17">
        <f t="shared" si="8"/>
        <v>0</v>
      </c>
      <c r="AA21" s="17">
        <f t="shared" si="8"/>
        <v>0</v>
      </c>
      <c r="AB21" s="17">
        <f t="shared" si="8"/>
        <v>0</v>
      </c>
    </row>
    <row r="22" spans="1:28" s="18" customFormat="1" ht="22.5" customHeight="1">
      <c r="A22" s="10" t="s">
        <v>9</v>
      </c>
      <c r="B22" s="30" t="s">
        <v>64</v>
      </c>
      <c r="C22" s="17">
        <f>C23+C24</f>
        <v>0</v>
      </c>
      <c r="D22" s="17">
        <f>D23+D24</f>
        <v>0</v>
      </c>
      <c r="E22" s="17">
        <f>E23+E24</f>
        <v>0</v>
      </c>
      <c r="F22" s="17">
        <f t="shared" ref="F22:AB22" si="9">F23+F24</f>
        <v>0</v>
      </c>
      <c r="G22" s="17">
        <f t="shared" si="9"/>
        <v>0</v>
      </c>
      <c r="H22" s="17">
        <f t="shared" si="9"/>
        <v>0</v>
      </c>
      <c r="I22" s="17">
        <f t="shared" si="9"/>
        <v>0</v>
      </c>
      <c r="J22" s="17">
        <f t="shared" si="9"/>
        <v>0</v>
      </c>
      <c r="K22" s="17">
        <f t="shared" si="9"/>
        <v>0</v>
      </c>
      <c r="L22" s="17">
        <f t="shared" si="9"/>
        <v>0</v>
      </c>
      <c r="M22" s="17">
        <f t="shared" si="9"/>
        <v>0</v>
      </c>
      <c r="N22" s="17">
        <f t="shared" si="9"/>
        <v>0</v>
      </c>
      <c r="O22" s="17">
        <f t="shared" si="9"/>
        <v>0</v>
      </c>
      <c r="P22" s="17">
        <f t="shared" si="9"/>
        <v>0</v>
      </c>
      <c r="Q22" s="17">
        <f t="shared" si="9"/>
        <v>0</v>
      </c>
      <c r="R22" s="17">
        <f t="shared" si="9"/>
        <v>0</v>
      </c>
      <c r="S22" s="17">
        <f t="shared" si="9"/>
        <v>0</v>
      </c>
      <c r="T22" s="17">
        <f t="shared" si="9"/>
        <v>0</v>
      </c>
      <c r="U22" s="17">
        <f t="shared" si="9"/>
        <v>0</v>
      </c>
      <c r="V22" s="17">
        <f t="shared" si="9"/>
        <v>0</v>
      </c>
      <c r="W22" s="17">
        <f t="shared" si="9"/>
        <v>0</v>
      </c>
      <c r="X22" s="17">
        <f t="shared" si="9"/>
        <v>0</v>
      </c>
      <c r="Y22" s="17">
        <f t="shared" si="9"/>
        <v>0</v>
      </c>
      <c r="Z22" s="17">
        <f t="shared" si="9"/>
        <v>0</v>
      </c>
      <c r="AA22" s="17">
        <f t="shared" si="9"/>
        <v>0</v>
      </c>
      <c r="AB22" s="17">
        <f t="shared" si="9"/>
        <v>0</v>
      </c>
    </row>
    <row r="23" spans="1:28" s="15" customFormat="1" ht="22.5" hidden="1" customHeight="1">
      <c r="A23" s="12" t="s">
        <v>7</v>
      </c>
      <c r="B23" s="13" t="s">
        <v>40</v>
      </c>
      <c r="C23" s="42">
        <v>0</v>
      </c>
      <c r="D23" s="21">
        <f t="shared" si="5"/>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c r="AA23" s="16">
        <v>0</v>
      </c>
      <c r="AB23" s="16">
        <v>0</v>
      </c>
    </row>
    <row r="24" spans="1:28" s="15" customFormat="1" ht="22.5" hidden="1" customHeight="1">
      <c r="A24" s="12" t="s">
        <v>61</v>
      </c>
      <c r="B24" s="13" t="s">
        <v>41</v>
      </c>
      <c r="C24" s="42">
        <f>D24</f>
        <v>0</v>
      </c>
      <c r="D24" s="21">
        <f>SUM(E24:AB24)</f>
        <v>0</v>
      </c>
      <c r="E24" s="16">
        <v>0</v>
      </c>
      <c r="F24" s="16">
        <v>0</v>
      </c>
      <c r="G24" s="16">
        <v>0</v>
      </c>
      <c r="H24" s="16">
        <v>0</v>
      </c>
      <c r="I24" s="16">
        <v>0</v>
      </c>
      <c r="J24" s="16">
        <f>SUM(J25:J26)</f>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0</v>
      </c>
      <c r="AB24" s="16">
        <v>0</v>
      </c>
    </row>
    <row r="25" spans="1:28" s="15" customFormat="1" ht="63.75" hidden="1">
      <c r="A25" s="12"/>
      <c r="B25" s="54" t="s">
        <v>73</v>
      </c>
      <c r="C25" s="42">
        <f t="shared" ref="C25:C26" si="10">D25</f>
        <v>0</v>
      </c>
      <c r="D25" s="21">
        <f t="shared" ref="D25:D26" si="11">SUM(E25:AB25)</f>
        <v>0</v>
      </c>
      <c r="E25" s="16">
        <v>0</v>
      </c>
      <c r="F25" s="16">
        <v>0</v>
      </c>
      <c r="G25" s="16">
        <v>0</v>
      </c>
      <c r="H25" s="16">
        <v>0</v>
      </c>
      <c r="I25" s="16">
        <v>0</v>
      </c>
      <c r="J25" s="16"/>
      <c r="K25" s="16">
        <v>0</v>
      </c>
      <c r="L25" s="16">
        <v>0</v>
      </c>
      <c r="M25" s="21"/>
      <c r="N25" s="21"/>
      <c r="O25" s="21"/>
      <c r="P25" s="21"/>
      <c r="Q25" s="21"/>
      <c r="R25" s="21"/>
      <c r="S25" s="21"/>
      <c r="T25" s="21"/>
      <c r="U25" s="21"/>
      <c r="V25" s="21"/>
      <c r="W25" s="21"/>
      <c r="X25" s="21"/>
      <c r="Y25" s="21"/>
      <c r="Z25" s="21"/>
      <c r="AA25" s="21"/>
      <c r="AB25" s="21"/>
    </row>
    <row r="26" spans="1:28" s="15" customFormat="1" ht="38.25" hidden="1">
      <c r="A26" s="12"/>
      <c r="B26" s="54" t="s">
        <v>74</v>
      </c>
      <c r="C26" s="42">
        <f t="shared" si="10"/>
        <v>0</v>
      </c>
      <c r="D26" s="21">
        <f t="shared" si="11"/>
        <v>0</v>
      </c>
      <c r="E26" s="16">
        <v>0</v>
      </c>
      <c r="F26" s="16">
        <v>0</v>
      </c>
      <c r="G26" s="16">
        <v>0</v>
      </c>
      <c r="H26" s="16">
        <v>0</v>
      </c>
      <c r="I26" s="16">
        <v>0</v>
      </c>
      <c r="J26" s="16"/>
      <c r="K26" s="16">
        <v>0</v>
      </c>
      <c r="L26" s="16">
        <v>0</v>
      </c>
      <c r="M26" s="21"/>
      <c r="N26" s="21"/>
      <c r="O26" s="21"/>
      <c r="P26" s="21"/>
      <c r="Q26" s="21"/>
      <c r="R26" s="21"/>
      <c r="S26" s="21"/>
      <c r="T26" s="21"/>
      <c r="U26" s="21"/>
      <c r="V26" s="21"/>
      <c r="W26" s="21"/>
      <c r="X26" s="21"/>
      <c r="Y26" s="21"/>
      <c r="Z26" s="21"/>
      <c r="AA26" s="21"/>
      <c r="AB26" s="21"/>
    </row>
    <row r="27" spans="1:28" s="18" customFormat="1" ht="22.5" customHeight="1">
      <c r="A27" s="10" t="s">
        <v>62</v>
      </c>
      <c r="B27" s="11" t="s">
        <v>56</v>
      </c>
      <c r="C27" s="17">
        <f t="shared" ref="C27:D27" si="12">C28+C29</f>
        <v>0</v>
      </c>
      <c r="D27" s="17">
        <f t="shared" si="12"/>
        <v>0</v>
      </c>
      <c r="E27" s="17">
        <f>E28+E29</f>
        <v>0</v>
      </c>
      <c r="F27" s="17">
        <v>0</v>
      </c>
      <c r="G27" s="17">
        <v>0</v>
      </c>
      <c r="H27" s="17">
        <v>0</v>
      </c>
      <c r="I27" s="17">
        <v>0</v>
      </c>
      <c r="J27" s="22"/>
      <c r="K27" s="17">
        <v>0</v>
      </c>
      <c r="L27" s="17">
        <v>0</v>
      </c>
      <c r="M27" s="17">
        <v>0</v>
      </c>
      <c r="N27" s="17">
        <v>0</v>
      </c>
      <c r="O27" s="17">
        <v>0</v>
      </c>
      <c r="P27" s="17">
        <v>0</v>
      </c>
      <c r="Q27" s="17">
        <v>0</v>
      </c>
      <c r="R27" s="17">
        <v>0</v>
      </c>
      <c r="S27" s="17">
        <v>0</v>
      </c>
      <c r="T27" s="17">
        <v>0</v>
      </c>
      <c r="U27" s="17">
        <v>0</v>
      </c>
      <c r="V27" s="17">
        <v>0</v>
      </c>
      <c r="W27" s="17">
        <v>0</v>
      </c>
      <c r="X27" s="17">
        <v>0</v>
      </c>
      <c r="Y27" s="17">
        <v>0</v>
      </c>
      <c r="Z27" s="17">
        <v>0</v>
      </c>
      <c r="AA27" s="17">
        <v>0</v>
      </c>
      <c r="AB27" s="17">
        <v>0</v>
      </c>
    </row>
    <row r="28" spans="1:28" s="8" customFormat="1" ht="22.5" customHeight="1">
      <c r="A28" s="12" t="s">
        <v>7</v>
      </c>
      <c r="B28" s="13" t="s">
        <v>57</v>
      </c>
      <c r="C28" s="42">
        <f t="shared" si="4"/>
        <v>0</v>
      </c>
      <c r="D28" s="21">
        <f t="shared" si="5"/>
        <v>0</v>
      </c>
      <c r="E28" s="16">
        <v>0</v>
      </c>
      <c r="F28" s="16">
        <v>0</v>
      </c>
      <c r="G28" s="16">
        <v>0</v>
      </c>
      <c r="H28" s="16">
        <v>0</v>
      </c>
      <c r="I28" s="16">
        <v>0</v>
      </c>
      <c r="J28" s="21"/>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0</v>
      </c>
      <c r="AB28" s="16">
        <v>0</v>
      </c>
    </row>
    <row r="29" spans="1:28" s="8" customFormat="1" ht="21" customHeight="1">
      <c r="A29" s="12" t="s">
        <v>61</v>
      </c>
      <c r="B29" s="13" t="s">
        <v>58</v>
      </c>
      <c r="C29" s="42">
        <f t="shared" si="4"/>
        <v>0</v>
      </c>
      <c r="D29" s="21">
        <f t="shared" si="5"/>
        <v>0</v>
      </c>
      <c r="E29" s="16">
        <v>0</v>
      </c>
      <c r="F29" s="16">
        <v>0</v>
      </c>
      <c r="G29" s="16">
        <v>0</v>
      </c>
      <c r="H29" s="16">
        <v>0</v>
      </c>
      <c r="I29" s="16">
        <v>0</v>
      </c>
      <c r="J29" s="21"/>
      <c r="K29" s="16">
        <v>0</v>
      </c>
      <c r="L29" s="16">
        <v>0</v>
      </c>
      <c r="M29" s="16">
        <v>0</v>
      </c>
      <c r="N29" s="16">
        <v>0</v>
      </c>
      <c r="O29" s="16">
        <v>0</v>
      </c>
      <c r="P29" s="16">
        <v>0</v>
      </c>
      <c r="Q29" s="16">
        <v>0</v>
      </c>
      <c r="R29" s="16">
        <v>0</v>
      </c>
      <c r="S29" s="16">
        <v>0</v>
      </c>
      <c r="T29" s="16">
        <v>0</v>
      </c>
      <c r="U29" s="16">
        <v>0</v>
      </c>
      <c r="V29" s="16">
        <v>0</v>
      </c>
      <c r="W29" s="16">
        <v>0</v>
      </c>
      <c r="X29" s="16">
        <v>0</v>
      </c>
      <c r="Y29" s="16">
        <v>0</v>
      </c>
      <c r="Z29" s="16">
        <v>0</v>
      </c>
      <c r="AA29" s="16">
        <v>0</v>
      </c>
      <c r="AB29" s="16">
        <v>0</v>
      </c>
    </row>
    <row r="30" spans="1:28" s="3" customFormat="1" ht="24" customHeight="1">
      <c r="A30" s="10">
        <v>3</v>
      </c>
      <c r="B30" s="11" t="s">
        <v>59</v>
      </c>
      <c r="C30" s="17">
        <f t="shared" ref="C30:D30" si="13">C31+C35</f>
        <v>0</v>
      </c>
      <c r="D30" s="17">
        <f t="shared" si="13"/>
        <v>0</v>
      </c>
      <c r="E30" s="17">
        <f>E31+E35</f>
        <v>0</v>
      </c>
      <c r="F30" s="17">
        <f t="shared" ref="F30:AB30" si="14">F31+F35</f>
        <v>0</v>
      </c>
      <c r="G30" s="17">
        <f t="shared" si="14"/>
        <v>0</v>
      </c>
      <c r="H30" s="17">
        <f t="shared" si="14"/>
        <v>0</v>
      </c>
      <c r="I30" s="17">
        <f t="shared" si="14"/>
        <v>0</v>
      </c>
      <c r="J30" s="22"/>
      <c r="K30" s="17">
        <f t="shared" si="14"/>
        <v>0</v>
      </c>
      <c r="L30" s="17">
        <f t="shared" si="14"/>
        <v>0</v>
      </c>
      <c r="M30" s="17">
        <f t="shared" si="14"/>
        <v>0</v>
      </c>
      <c r="N30" s="17">
        <f t="shared" si="14"/>
        <v>0</v>
      </c>
      <c r="O30" s="17">
        <f t="shared" si="14"/>
        <v>0</v>
      </c>
      <c r="P30" s="17">
        <f t="shared" si="14"/>
        <v>0</v>
      </c>
      <c r="Q30" s="17">
        <f t="shared" si="14"/>
        <v>0</v>
      </c>
      <c r="R30" s="17">
        <f t="shared" si="14"/>
        <v>0</v>
      </c>
      <c r="S30" s="17">
        <f t="shared" si="14"/>
        <v>0</v>
      </c>
      <c r="T30" s="17">
        <f t="shared" si="14"/>
        <v>0</v>
      </c>
      <c r="U30" s="17">
        <f t="shared" si="14"/>
        <v>0</v>
      </c>
      <c r="V30" s="17">
        <f t="shared" si="14"/>
        <v>0</v>
      </c>
      <c r="W30" s="17">
        <f t="shared" si="14"/>
        <v>0</v>
      </c>
      <c r="X30" s="17">
        <f t="shared" si="14"/>
        <v>0</v>
      </c>
      <c r="Y30" s="17">
        <f t="shared" si="14"/>
        <v>0</v>
      </c>
      <c r="Z30" s="17">
        <f t="shared" si="14"/>
        <v>0</v>
      </c>
      <c r="AA30" s="17">
        <f t="shared" si="14"/>
        <v>0</v>
      </c>
      <c r="AB30" s="17">
        <f t="shared" si="14"/>
        <v>0</v>
      </c>
    </row>
    <row r="31" spans="1:28" s="3" customFormat="1" ht="22.5" customHeight="1">
      <c r="A31" s="10" t="s">
        <v>14</v>
      </c>
      <c r="B31" s="11" t="s">
        <v>48</v>
      </c>
      <c r="C31" s="17">
        <f t="shared" ref="C31:D31" si="15">SUM(C32:C33)</f>
        <v>0</v>
      </c>
      <c r="D31" s="17">
        <f t="shared" si="15"/>
        <v>0</v>
      </c>
      <c r="E31" s="17">
        <f>SUM(E32:E33)</f>
        <v>0</v>
      </c>
      <c r="F31" s="17">
        <f t="shared" ref="F31:AB31" si="16">SUM(F32:F33)</f>
        <v>0</v>
      </c>
      <c r="G31" s="17">
        <f t="shared" si="16"/>
        <v>0</v>
      </c>
      <c r="H31" s="17">
        <f t="shared" si="16"/>
        <v>0</v>
      </c>
      <c r="I31" s="17">
        <f t="shared" si="16"/>
        <v>0</v>
      </c>
      <c r="J31" s="22"/>
      <c r="K31" s="17">
        <f t="shared" si="16"/>
        <v>0</v>
      </c>
      <c r="L31" s="17">
        <f t="shared" si="16"/>
        <v>0</v>
      </c>
      <c r="M31" s="17">
        <f t="shared" si="16"/>
        <v>0</v>
      </c>
      <c r="N31" s="17">
        <f t="shared" si="16"/>
        <v>0</v>
      </c>
      <c r="O31" s="17">
        <f t="shared" si="16"/>
        <v>0</v>
      </c>
      <c r="P31" s="17">
        <f t="shared" si="16"/>
        <v>0</v>
      </c>
      <c r="Q31" s="17">
        <f t="shared" si="16"/>
        <v>0</v>
      </c>
      <c r="R31" s="17">
        <f t="shared" si="16"/>
        <v>0</v>
      </c>
      <c r="S31" s="17">
        <f t="shared" si="16"/>
        <v>0</v>
      </c>
      <c r="T31" s="17">
        <f t="shared" si="16"/>
        <v>0</v>
      </c>
      <c r="U31" s="17">
        <f t="shared" si="16"/>
        <v>0</v>
      </c>
      <c r="V31" s="17">
        <f t="shared" si="16"/>
        <v>0</v>
      </c>
      <c r="W31" s="17">
        <f t="shared" si="16"/>
        <v>0</v>
      </c>
      <c r="X31" s="17">
        <f t="shared" si="16"/>
        <v>0</v>
      </c>
      <c r="Y31" s="17">
        <f t="shared" si="16"/>
        <v>0</v>
      </c>
      <c r="Z31" s="17">
        <f t="shared" si="16"/>
        <v>0</v>
      </c>
      <c r="AA31" s="17">
        <f t="shared" si="16"/>
        <v>0</v>
      </c>
      <c r="AB31" s="17">
        <f t="shared" si="16"/>
        <v>0</v>
      </c>
    </row>
    <row r="32" spans="1:28" s="8" customFormat="1" ht="22.5" hidden="1" customHeight="1">
      <c r="A32" s="12"/>
      <c r="B32" s="13" t="s">
        <v>49</v>
      </c>
      <c r="C32" s="42">
        <f>C33</f>
        <v>0</v>
      </c>
      <c r="D32" s="21">
        <f>SUM(E32:AB32)</f>
        <v>0</v>
      </c>
      <c r="E32" s="21">
        <v>0</v>
      </c>
      <c r="F32" s="21">
        <v>0</v>
      </c>
      <c r="G32" s="21">
        <v>0</v>
      </c>
      <c r="H32" s="21">
        <v>0</v>
      </c>
      <c r="I32" s="21">
        <v>0</v>
      </c>
      <c r="J32" s="21"/>
      <c r="K32" s="21">
        <v>0</v>
      </c>
      <c r="L32" s="21">
        <v>0</v>
      </c>
      <c r="M32" s="21">
        <v>0</v>
      </c>
      <c r="N32" s="21">
        <v>0</v>
      </c>
      <c r="O32" s="21">
        <v>0</v>
      </c>
      <c r="P32" s="21">
        <v>0</v>
      </c>
      <c r="Q32" s="21">
        <v>0</v>
      </c>
      <c r="R32" s="21">
        <v>0</v>
      </c>
      <c r="S32" s="21">
        <v>0</v>
      </c>
      <c r="T32" s="21">
        <v>0</v>
      </c>
      <c r="U32" s="21">
        <v>0</v>
      </c>
      <c r="V32" s="21">
        <v>0</v>
      </c>
      <c r="W32" s="21">
        <v>0</v>
      </c>
      <c r="X32" s="21">
        <v>0</v>
      </c>
      <c r="Y32" s="21"/>
      <c r="Z32" s="21">
        <v>0</v>
      </c>
      <c r="AA32" s="21">
        <v>0</v>
      </c>
      <c r="AB32" s="21">
        <v>0</v>
      </c>
    </row>
    <row r="33" spans="1:28" s="8" customFormat="1" ht="22.5" hidden="1" customHeight="1">
      <c r="A33" s="12"/>
      <c r="B33" s="13" t="s">
        <v>50</v>
      </c>
      <c r="C33" s="42">
        <f>D33</f>
        <v>0</v>
      </c>
      <c r="D33" s="21">
        <f>SUM(E33:AB33)</f>
        <v>0</v>
      </c>
      <c r="E33" s="21">
        <v>0</v>
      </c>
      <c r="F33" s="21">
        <v>0</v>
      </c>
      <c r="G33" s="21">
        <v>0</v>
      </c>
      <c r="H33" s="21">
        <v>0</v>
      </c>
      <c r="I33" s="21">
        <v>0</v>
      </c>
      <c r="J33" s="21"/>
      <c r="K33" s="21">
        <v>0</v>
      </c>
      <c r="L33" s="21">
        <v>0</v>
      </c>
      <c r="M33" s="21">
        <v>0</v>
      </c>
      <c r="N33" s="21">
        <v>0</v>
      </c>
      <c r="O33" s="21">
        <v>0</v>
      </c>
      <c r="P33" s="21">
        <v>0</v>
      </c>
      <c r="Q33" s="21">
        <v>0</v>
      </c>
      <c r="R33" s="21">
        <v>0</v>
      </c>
      <c r="S33" s="21">
        <v>0</v>
      </c>
      <c r="T33" s="21">
        <v>0</v>
      </c>
      <c r="U33" s="21">
        <v>0</v>
      </c>
      <c r="V33" s="21">
        <v>0</v>
      </c>
      <c r="W33" s="21">
        <v>0</v>
      </c>
      <c r="X33" s="21">
        <v>0</v>
      </c>
      <c r="Y33" s="21"/>
      <c r="Z33" s="21">
        <v>0</v>
      </c>
      <c r="AA33" s="21">
        <v>0</v>
      </c>
      <c r="AB33" s="21">
        <v>0</v>
      </c>
    </row>
    <row r="34" spans="1:28" s="8" customFormat="1" ht="22.5" hidden="1" customHeight="1">
      <c r="A34" s="12"/>
      <c r="B34" s="13" t="s">
        <v>60</v>
      </c>
      <c r="C34" s="42">
        <f>C35</f>
        <v>0</v>
      </c>
      <c r="D34" s="21">
        <f>SUM(E34:AB34)</f>
        <v>0</v>
      </c>
      <c r="E34" s="21">
        <v>0</v>
      </c>
      <c r="F34" s="21">
        <v>0</v>
      </c>
      <c r="G34" s="21">
        <v>0</v>
      </c>
      <c r="H34" s="21">
        <v>0</v>
      </c>
      <c r="I34" s="21">
        <v>0</v>
      </c>
      <c r="J34" s="21"/>
      <c r="K34" s="21">
        <v>0</v>
      </c>
      <c r="L34" s="21">
        <v>0</v>
      </c>
      <c r="M34" s="21">
        <v>0</v>
      </c>
      <c r="N34" s="21">
        <v>0</v>
      </c>
      <c r="O34" s="21">
        <v>0</v>
      </c>
      <c r="P34" s="21">
        <v>0</v>
      </c>
      <c r="Q34" s="21">
        <v>0</v>
      </c>
      <c r="R34" s="21">
        <v>0</v>
      </c>
      <c r="S34" s="21">
        <v>0</v>
      </c>
      <c r="T34" s="21">
        <v>0</v>
      </c>
      <c r="U34" s="21">
        <v>0</v>
      </c>
      <c r="V34" s="21">
        <v>0</v>
      </c>
      <c r="W34" s="21">
        <v>0</v>
      </c>
      <c r="X34" s="21">
        <v>0</v>
      </c>
      <c r="Y34" s="21"/>
      <c r="Z34" s="21">
        <v>0</v>
      </c>
      <c r="AA34" s="21">
        <v>0</v>
      </c>
      <c r="AB34" s="21">
        <v>0</v>
      </c>
    </row>
    <row r="35" spans="1:28" s="3" customFormat="1" ht="22.5" customHeight="1">
      <c r="A35" s="10" t="s">
        <v>63</v>
      </c>
      <c r="B35" s="11" t="s">
        <v>51</v>
      </c>
      <c r="C35" s="22">
        <f t="shared" ref="C35:D35" si="17">SUM(C36:C38)</f>
        <v>0</v>
      </c>
      <c r="D35" s="22">
        <f t="shared" si="17"/>
        <v>0</v>
      </c>
      <c r="E35" s="22">
        <f>SUM(E36:E38)</f>
        <v>0</v>
      </c>
      <c r="F35" s="22">
        <f t="shared" ref="F35:AB35" si="18">SUM(F36:F38)</f>
        <v>0</v>
      </c>
      <c r="G35" s="22">
        <f t="shared" si="18"/>
        <v>0</v>
      </c>
      <c r="H35" s="22">
        <f t="shared" si="18"/>
        <v>0</v>
      </c>
      <c r="I35" s="22">
        <f t="shared" si="18"/>
        <v>0</v>
      </c>
      <c r="J35" s="22"/>
      <c r="K35" s="22">
        <f t="shared" si="18"/>
        <v>0</v>
      </c>
      <c r="L35" s="22">
        <f t="shared" si="18"/>
        <v>0</v>
      </c>
      <c r="M35" s="22">
        <f t="shared" si="18"/>
        <v>0</v>
      </c>
      <c r="N35" s="22">
        <f t="shared" si="18"/>
        <v>0</v>
      </c>
      <c r="O35" s="22">
        <f t="shared" si="18"/>
        <v>0</v>
      </c>
      <c r="P35" s="22">
        <f t="shared" si="18"/>
        <v>0</v>
      </c>
      <c r="Q35" s="22">
        <f t="shared" si="18"/>
        <v>0</v>
      </c>
      <c r="R35" s="22">
        <f t="shared" si="18"/>
        <v>0</v>
      </c>
      <c r="S35" s="22">
        <f t="shared" si="18"/>
        <v>0</v>
      </c>
      <c r="T35" s="22">
        <f t="shared" si="18"/>
        <v>0</v>
      </c>
      <c r="U35" s="22">
        <f t="shared" si="18"/>
        <v>0</v>
      </c>
      <c r="V35" s="22">
        <f t="shared" si="18"/>
        <v>0</v>
      </c>
      <c r="W35" s="22">
        <f t="shared" si="18"/>
        <v>0</v>
      </c>
      <c r="X35" s="22">
        <f t="shared" si="18"/>
        <v>0</v>
      </c>
      <c r="Y35" s="22">
        <f t="shared" si="18"/>
        <v>0</v>
      </c>
      <c r="Z35" s="22">
        <f t="shared" si="18"/>
        <v>0</v>
      </c>
      <c r="AA35" s="22">
        <f t="shared" si="18"/>
        <v>0</v>
      </c>
      <c r="AB35" s="22">
        <f t="shared" si="18"/>
        <v>0</v>
      </c>
    </row>
    <row r="36" spans="1:28" s="15" customFormat="1" ht="24" hidden="1" customHeight="1">
      <c r="A36" s="12"/>
      <c r="B36" s="13" t="s">
        <v>52</v>
      </c>
      <c r="C36" s="42">
        <f>D36</f>
        <v>0</v>
      </c>
      <c r="D36" s="21">
        <f>SUM(E36:AB36)</f>
        <v>0</v>
      </c>
      <c r="E36" s="16">
        <v>0</v>
      </c>
      <c r="F36" s="16">
        <v>0</v>
      </c>
      <c r="G36" s="16">
        <v>0</v>
      </c>
      <c r="H36" s="16">
        <v>0</v>
      </c>
      <c r="I36" s="16">
        <v>0</v>
      </c>
      <c r="J36" s="21"/>
      <c r="K36" s="16">
        <v>0</v>
      </c>
      <c r="L36" s="16">
        <v>0</v>
      </c>
      <c r="M36" s="16">
        <v>0</v>
      </c>
      <c r="N36" s="16">
        <v>0</v>
      </c>
      <c r="O36" s="16">
        <v>0</v>
      </c>
      <c r="P36" s="16">
        <v>0</v>
      </c>
      <c r="Q36" s="16">
        <v>0</v>
      </c>
      <c r="R36" s="16">
        <v>0</v>
      </c>
      <c r="S36" s="16">
        <v>0</v>
      </c>
      <c r="T36" s="16">
        <v>0</v>
      </c>
      <c r="U36" s="16">
        <v>0</v>
      </c>
      <c r="V36" s="16">
        <v>0</v>
      </c>
      <c r="W36" s="16">
        <v>0</v>
      </c>
      <c r="X36" s="16">
        <v>0</v>
      </c>
      <c r="Y36" s="21"/>
      <c r="Z36" s="16">
        <v>0</v>
      </c>
      <c r="AA36" s="16">
        <v>0</v>
      </c>
      <c r="AB36" s="16">
        <v>0</v>
      </c>
    </row>
    <row r="37" spans="1:28" s="15" customFormat="1" ht="24" hidden="1" customHeight="1">
      <c r="A37" s="12"/>
      <c r="B37" s="13" t="s">
        <v>53</v>
      </c>
      <c r="C37" s="42">
        <f>D37</f>
        <v>0</v>
      </c>
      <c r="D37" s="21">
        <f>SUM(E37:AB37)</f>
        <v>0</v>
      </c>
      <c r="E37" s="16">
        <v>0</v>
      </c>
      <c r="F37" s="16">
        <v>0</v>
      </c>
      <c r="G37" s="16">
        <v>0</v>
      </c>
      <c r="H37" s="16">
        <v>0</v>
      </c>
      <c r="I37" s="16">
        <v>0</v>
      </c>
      <c r="J37" s="21"/>
      <c r="K37" s="16">
        <v>0</v>
      </c>
      <c r="L37" s="16">
        <v>0</v>
      </c>
      <c r="M37" s="16">
        <v>0</v>
      </c>
      <c r="N37" s="16">
        <v>0</v>
      </c>
      <c r="O37" s="16">
        <v>0</v>
      </c>
      <c r="P37" s="16">
        <v>0</v>
      </c>
      <c r="Q37" s="16">
        <v>0</v>
      </c>
      <c r="R37" s="16">
        <v>0</v>
      </c>
      <c r="S37" s="16">
        <v>0</v>
      </c>
      <c r="T37" s="16">
        <v>0</v>
      </c>
      <c r="U37" s="16">
        <v>0</v>
      </c>
      <c r="V37" s="16">
        <v>0</v>
      </c>
      <c r="W37" s="16">
        <v>0</v>
      </c>
      <c r="X37" s="16">
        <v>0</v>
      </c>
      <c r="Y37" s="21"/>
      <c r="Z37" s="16">
        <v>0</v>
      </c>
      <c r="AA37" s="16">
        <v>0</v>
      </c>
      <c r="AB37" s="16">
        <v>0</v>
      </c>
    </row>
    <row r="38" spans="1:28" s="8" customFormat="1" ht="28.5" hidden="1" customHeight="1">
      <c r="A38" s="12"/>
      <c r="B38" s="13" t="s">
        <v>60</v>
      </c>
      <c r="C38" s="42">
        <f t="shared" ref="C38" si="19">D38</f>
        <v>0</v>
      </c>
      <c r="D38" s="21">
        <f>SUM(E38:AB38)</f>
        <v>0</v>
      </c>
      <c r="E38" s="16">
        <v>0</v>
      </c>
      <c r="F38" s="16">
        <v>0</v>
      </c>
      <c r="G38" s="16">
        <v>0</v>
      </c>
      <c r="H38" s="16">
        <v>0</v>
      </c>
      <c r="I38" s="16">
        <v>0</v>
      </c>
      <c r="J38" s="21"/>
      <c r="K38" s="16">
        <v>0</v>
      </c>
      <c r="L38" s="16">
        <v>0</v>
      </c>
      <c r="M38" s="16">
        <v>0</v>
      </c>
      <c r="N38" s="16">
        <v>0</v>
      </c>
      <c r="O38" s="16">
        <v>0</v>
      </c>
      <c r="P38" s="16">
        <v>0</v>
      </c>
      <c r="Q38" s="16">
        <v>0</v>
      </c>
      <c r="R38" s="16">
        <v>0</v>
      </c>
      <c r="S38" s="16">
        <v>0</v>
      </c>
      <c r="T38" s="16">
        <v>0</v>
      </c>
      <c r="U38" s="16">
        <v>0</v>
      </c>
      <c r="V38" s="16">
        <v>0</v>
      </c>
      <c r="W38" s="16">
        <v>0</v>
      </c>
      <c r="X38" s="16">
        <v>0</v>
      </c>
      <c r="Y38" s="21"/>
      <c r="Z38" s="16">
        <v>0</v>
      </c>
      <c r="AA38" s="16">
        <v>0</v>
      </c>
      <c r="AB38" s="16">
        <v>0</v>
      </c>
    </row>
    <row r="39" spans="1:28" s="3" customFormat="1" ht="27.75" customHeight="1">
      <c r="A39" s="32" t="s">
        <v>4</v>
      </c>
      <c r="B39" s="29" t="s">
        <v>65</v>
      </c>
      <c r="C39" s="41">
        <f>D39</f>
        <v>75072</v>
      </c>
      <c r="D39" s="21">
        <f>SUM(E39:AB39)</f>
        <v>75072</v>
      </c>
      <c r="E39" s="41">
        <f t="shared" ref="E39:X39" si="20">E40+E45+E55</f>
        <v>0</v>
      </c>
      <c r="F39" s="41">
        <f t="shared" si="20"/>
        <v>0</v>
      </c>
      <c r="G39" s="41">
        <f t="shared" si="20"/>
        <v>0</v>
      </c>
      <c r="H39" s="41">
        <f t="shared" si="20"/>
        <v>0</v>
      </c>
      <c r="I39" s="41">
        <f t="shared" si="20"/>
        <v>0</v>
      </c>
      <c r="J39" s="41">
        <f t="shared" si="20"/>
        <v>0</v>
      </c>
      <c r="K39" s="41">
        <f t="shared" si="20"/>
        <v>0</v>
      </c>
      <c r="L39" s="41">
        <f>L40+L45+L55</f>
        <v>7781</v>
      </c>
      <c r="M39" s="41">
        <f t="shared" si="20"/>
        <v>0</v>
      </c>
      <c r="N39" s="41">
        <f t="shared" si="20"/>
        <v>0</v>
      </c>
      <c r="O39" s="41">
        <f t="shared" si="20"/>
        <v>0</v>
      </c>
      <c r="P39" s="41">
        <f t="shared" si="20"/>
        <v>6232</v>
      </c>
      <c r="Q39" s="41">
        <f t="shared" si="20"/>
        <v>5477</v>
      </c>
      <c r="R39" s="41">
        <f t="shared" si="20"/>
        <v>8038</v>
      </c>
      <c r="S39" s="41">
        <f t="shared" si="20"/>
        <v>7348</v>
      </c>
      <c r="T39" s="41">
        <f t="shared" si="20"/>
        <v>8363</v>
      </c>
      <c r="U39" s="41">
        <f t="shared" si="20"/>
        <v>6009</v>
      </c>
      <c r="V39" s="41">
        <f t="shared" si="20"/>
        <v>8660</v>
      </c>
      <c r="W39" s="41">
        <f t="shared" si="20"/>
        <v>4667</v>
      </c>
      <c r="X39" s="41">
        <f t="shared" si="20"/>
        <v>1624</v>
      </c>
      <c r="Y39" s="41">
        <f t="shared" ref="Y39" si="21">Y40+Y45+Y55</f>
        <v>0</v>
      </c>
      <c r="Z39" s="41">
        <f t="shared" ref="Z39" si="22">Z40+Z45+Z55</f>
        <v>10873</v>
      </c>
      <c r="AA39" s="41"/>
      <c r="AB39" s="41"/>
    </row>
    <row r="40" spans="1:28" s="3" customFormat="1" ht="22.5" customHeight="1">
      <c r="A40" s="19">
        <v>1</v>
      </c>
      <c r="B40" s="20" t="s">
        <v>56</v>
      </c>
      <c r="C40" s="41">
        <f>C41+C42</f>
        <v>0</v>
      </c>
      <c r="D40" s="41">
        <f>D41+D42</f>
        <v>0</v>
      </c>
      <c r="E40" s="41">
        <f t="shared" ref="E40:J40" si="23">E41+E42</f>
        <v>0</v>
      </c>
      <c r="F40" s="41">
        <f t="shared" si="23"/>
        <v>0</v>
      </c>
      <c r="G40" s="41">
        <f t="shared" si="23"/>
        <v>0</v>
      </c>
      <c r="H40" s="41">
        <f t="shared" si="23"/>
        <v>0</v>
      </c>
      <c r="I40" s="41">
        <f t="shared" si="23"/>
        <v>0</v>
      </c>
      <c r="J40" s="41">
        <f t="shared" si="23"/>
        <v>0</v>
      </c>
      <c r="K40" s="41">
        <f t="shared" ref="K40:AB40" si="24">K41+K42</f>
        <v>0</v>
      </c>
      <c r="L40" s="41">
        <f t="shared" si="24"/>
        <v>0</v>
      </c>
      <c r="M40" s="41">
        <f t="shared" si="24"/>
        <v>0</v>
      </c>
      <c r="N40" s="41">
        <f t="shared" si="24"/>
        <v>0</v>
      </c>
      <c r="O40" s="41">
        <f t="shared" si="24"/>
        <v>0</v>
      </c>
      <c r="P40" s="41">
        <f t="shared" si="24"/>
        <v>0</v>
      </c>
      <c r="Q40" s="41">
        <f t="shared" si="24"/>
        <v>0</v>
      </c>
      <c r="R40" s="41">
        <f t="shared" si="24"/>
        <v>0</v>
      </c>
      <c r="S40" s="41">
        <f t="shared" si="24"/>
        <v>0</v>
      </c>
      <c r="T40" s="41">
        <f t="shared" si="24"/>
        <v>0</v>
      </c>
      <c r="U40" s="41">
        <f t="shared" si="24"/>
        <v>0</v>
      </c>
      <c r="V40" s="41">
        <f t="shared" si="24"/>
        <v>0</v>
      </c>
      <c r="W40" s="41">
        <f t="shared" si="24"/>
        <v>0</v>
      </c>
      <c r="X40" s="41">
        <f t="shared" si="24"/>
        <v>0</v>
      </c>
      <c r="Y40" s="41">
        <f t="shared" si="24"/>
        <v>0</v>
      </c>
      <c r="Z40" s="41">
        <f t="shared" si="24"/>
        <v>0</v>
      </c>
      <c r="AA40" s="41">
        <f t="shared" si="24"/>
        <v>0</v>
      </c>
      <c r="AB40" s="41">
        <f t="shared" si="24"/>
        <v>0</v>
      </c>
    </row>
    <row r="41" spans="1:28" s="8" customFormat="1" ht="23.25" customHeight="1">
      <c r="A41" s="33" t="s">
        <v>6</v>
      </c>
      <c r="B41" s="31" t="s">
        <v>40</v>
      </c>
      <c r="C41" s="42">
        <f>D41</f>
        <v>0</v>
      </c>
      <c r="D41" s="21">
        <f>SUM(E41:AB41)</f>
        <v>0</v>
      </c>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c r="AA41" s="21">
        <v>0</v>
      </c>
      <c r="AB41" s="21">
        <v>0</v>
      </c>
    </row>
    <row r="42" spans="1:28" s="8" customFormat="1" ht="22.5" customHeight="1">
      <c r="A42" s="33" t="s">
        <v>8</v>
      </c>
      <c r="B42" s="31" t="s">
        <v>41</v>
      </c>
      <c r="C42" s="42">
        <f>D42</f>
        <v>0</v>
      </c>
      <c r="D42" s="21">
        <f>SUM(E42:AB42)</f>
        <v>0</v>
      </c>
      <c r="E42" s="21">
        <v>0</v>
      </c>
      <c r="F42" s="21">
        <v>0</v>
      </c>
      <c r="G42" s="21">
        <v>0</v>
      </c>
      <c r="H42" s="21">
        <v>0</v>
      </c>
      <c r="I42" s="21">
        <v>0</v>
      </c>
      <c r="J42" s="21">
        <f>SUM(J43:J44)</f>
        <v>0</v>
      </c>
      <c r="K42" s="21">
        <f t="shared" ref="K42:Y42" si="25">SUM(K43:K44)</f>
        <v>0</v>
      </c>
      <c r="L42" s="21">
        <f t="shared" si="25"/>
        <v>0</v>
      </c>
      <c r="M42" s="21">
        <f t="shared" si="25"/>
        <v>0</v>
      </c>
      <c r="N42" s="21">
        <f t="shared" si="25"/>
        <v>0</v>
      </c>
      <c r="O42" s="21">
        <f t="shared" si="25"/>
        <v>0</v>
      </c>
      <c r="P42" s="21">
        <f t="shared" si="25"/>
        <v>0</v>
      </c>
      <c r="Q42" s="21">
        <f t="shared" si="25"/>
        <v>0</v>
      </c>
      <c r="R42" s="21">
        <f t="shared" si="25"/>
        <v>0</v>
      </c>
      <c r="S42" s="21">
        <f t="shared" si="25"/>
        <v>0</v>
      </c>
      <c r="T42" s="21">
        <f t="shared" si="25"/>
        <v>0</v>
      </c>
      <c r="U42" s="21">
        <f t="shared" si="25"/>
        <v>0</v>
      </c>
      <c r="V42" s="21">
        <f t="shared" si="25"/>
        <v>0</v>
      </c>
      <c r="W42" s="21">
        <f t="shared" si="25"/>
        <v>0</v>
      </c>
      <c r="X42" s="21">
        <f t="shared" si="25"/>
        <v>0</v>
      </c>
      <c r="Y42" s="21">
        <f t="shared" si="25"/>
        <v>0</v>
      </c>
      <c r="Z42" s="21">
        <v>0</v>
      </c>
      <c r="AA42" s="21">
        <v>0</v>
      </c>
      <c r="AB42" s="21">
        <v>0</v>
      </c>
    </row>
    <row r="43" spans="1:28" s="8" customFormat="1" ht="12.75" hidden="1">
      <c r="A43" s="58" t="s">
        <v>75</v>
      </c>
      <c r="B43" s="54"/>
      <c r="C43" s="42">
        <f t="shared" ref="C43:C44" si="26">D43</f>
        <v>0</v>
      </c>
      <c r="D43" s="21">
        <f t="shared" ref="D43:D44" si="27">SUM(E43:AB43)</f>
        <v>0</v>
      </c>
      <c r="E43" s="21"/>
      <c r="F43" s="21"/>
      <c r="G43" s="21"/>
      <c r="H43" s="21"/>
      <c r="I43" s="21"/>
      <c r="J43" s="16">
        <v>0</v>
      </c>
      <c r="K43" s="21"/>
      <c r="L43" s="21"/>
      <c r="M43" s="21"/>
      <c r="N43" s="21"/>
      <c r="O43" s="21"/>
      <c r="P43" s="21"/>
      <c r="Q43" s="21"/>
      <c r="R43" s="21"/>
      <c r="S43" s="21"/>
      <c r="T43" s="21"/>
      <c r="U43" s="21"/>
      <c r="V43" s="21"/>
      <c r="W43" s="21"/>
      <c r="X43" s="21"/>
      <c r="Y43" s="21"/>
      <c r="Z43" s="21"/>
      <c r="AA43" s="21"/>
      <c r="AB43" s="21"/>
    </row>
    <row r="44" spans="1:28" s="8" customFormat="1" ht="12.75" hidden="1">
      <c r="A44" s="58" t="s">
        <v>75</v>
      </c>
      <c r="B44" s="54"/>
      <c r="C44" s="42">
        <f t="shared" si="26"/>
        <v>0</v>
      </c>
      <c r="D44" s="21">
        <f t="shared" si="27"/>
        <v>0</v>
      </c>
      <c r="E44" s="21"/>
      <c r="F44" s="21"/>
      <c r="G44" s="21"/>
      <c r="H44" s="21"/>
      <c r="I44" s="21"/>
      <c r="J44" s="16">
        <v>0</v>
      </c>
      <c r="K44" s="21"/>
      <c r="L44" s="21"/>
      <c r="M44" s="21"/>
      <c r="N44" s="21"/>
      <c r="O44" s="21"/>
      <c r="P44" s="21"/>
      <c r="Q44" s="21"/>
      <c r="R44" s="21"/>
      <c r="S44" s="21"/>
      <c r="T44" s="21"/>
      <c r="U44" s="21"/>
      <c r="V44" s="21"/>
      <c r="W44" s="21"/>
      <c r="X44" s="21"/>
      <c r="Y44" s="21"/>
      <c r="Z44" s="21"/>
      <c r="AA44" s="21"/>
      <c r="AB44" s="21"/>
    </row>
    <row r="45" spans="1:28" s="3" customFormat="1" ht="22.5" customHeight="1">
      <c r="A45" s="19">
        <v>2</v>
      </c>
      <c r="B45" s="20" t="s">
        <v>64</v>
      </c>
      <c r="C45" s="41">
        <f>C46+C48+C51</f>
        <v>75072</v>
      </c>
      <c r="D45" s="41">
        <f>D46+D48+D51</f>
        <v>75072</v>
      </c>
      <c r="E45" s="41">
        <f t="shared" ref="E45:AA45" si="28">E46+E48+E51</f>
        <v>0</v>
      </c>
      <c r="F45" s="41">
        <f t="shared" si="28"/>
        <v>0</v>
      </c>
      <c r="G45" s="41">
        <f t="shared" si="28"/>
        <v>0</v>
      </c>
      <c r="H45" s="41">
        <f t="shared" si="28"/>
        <v>0</v>
      </c>
      <c r="I45" s="41">
        <f t="shared" si="28"/>
        <v>0</v>
      </c>
      <c r="J45" s="41">
        <f t="shared" si="28"/>
        <v>0</v>
      </c>
      <c r="K45" s="41">
        <f t="shared" si="28"/>
        <v>0</v>
      </c>
      <c r="L45" s="41">
        <f t="shared" si="28"/>
        <v>7781</v>
      </c>
      <c r="M45" s="41">
        <f t="shared" si="28"/>
        <v>0</v>
      </c>
      <c r="N45" s="41">
        <f t="shared" si="28"/>
        <v>0</v>
      </c>
      <c r="O45" s="41">
        <f t="shared" si="28"/>
        <v>0</v>
      </c>
      <c r="P45" s="41">
        <f t="shared" si="28"/>
        <v>6232</v>
      </c>
      <c r="Q45" s="41">
        <f t="shared" si="28"/>
        <v>5477</v>
      </c>
      <c r="R45" s="41">
        <f t="shared" si="28"/>
        <v>8038</v>
      </c>
      <c r="S45" s="41">
        <f t="shared" si="28"/>
        <v>7348</v>
      </c>
      <c r="T45" s="41">
        <f t="shared" si="28"/>
        <v>8363</v>
      </c>
      <c r="U45" s="41">
        <f t="shared" si="28"/>
        <v>6009</v>
      </c>
      <c r="V45" s="41">
        <f t="shared" si="28"/>
        <v>8660</v>
      </c>
      <c r="W45" s="41">
        <f t="shared" si="28"/>
        <v>4667</v>
      </c>
      <c r="X45" s="41">
        <f t="shared" si="28"/>
        <v>1624</v>
      </c>
      <c r="Y45" s="41">
        <f t="shared" si="28"/>
        <v>0</v>
      </c>
      <c r="Z45" s="41">
        <f t="shared" si="28"/>
        <v>10873</v>
      </c>
      <c r="AA45" s="41">
        <f t="shared" si="28"/>
        <v>0</v>
      </c>
      <c r="AB45" s="41">
        <f>AB46+AB48+AB51</f>
        <v>0</v>
      </c>
    </row>
    <row r="46" spans="1:28" s="8" customFormat="1" ht="22.5" customHeight="1">
      <c r="A46" s="33" t="s">
        <v>9</v>
      </c>
      <c r="B46" s="31" t="s">
        <v>40</v>
      </c>
      <c r="C46" s="42">
        <f>D46</f>
        <v>0</v>
      </c>
      <c r="D46" s="21">
        <f>SUM(E46:AB46)</f>
        <v>0</v>
      </c>
      <c r="E46" s="42">
        <f t="shared" ref="E46:AB46" si="29">E47</f>
        <v>0</v>
      </c>
      <c r="F46" s="42">
        <f t="shared" si="29"/>
        <v>0</v>
      </c>
      <c r="G46" s="42">
        <f>G47</f>
        <v>0</v>
      </c>
      <c r="H46" s="42">
        <f t="shared" si="29"/>
        <v>0</v>
      </c>
      <c r="I46" s="42">
        <f t="shared" si="29"/>
        <v>0</v>
      </c>
      <c r="J46" s="42"/>
      <c r="K46" s="42">
        <f t="shared" si="29"/>
        <v>0</v>
      </c>
      <c r="L46" s="42">
        <f t="shared" si="29"/>
        <v>0</v>
      </c>
      <c r="M46" s="42">
        <f t="shared" si="29"/>
        <v>0</v>
      </c>
      <c r="N46" s="42">
        <f t="shared" si="29"/>
        <v>0</v>
      </c>
      <c r="O46" s="42">
        <f t="shared" si="29"/>
        <v>0</v>
      </c>
      <c r="P46" s="42">
        <f t="shared" si="29"/>
        <v>0</v>
      </c>
      <c r="Q46" s="42">
        <f t="shared" si="29"/>
        <v>0</v>
      </c>
      <c r="R46" s="42">
        <f t="shared" si="29"/>
        <v>0</v>
      </c>
      <c r="S46" s="42">
        <f t="shared" si="29"/>
        <v>0</v>
      </c>
      <c r="T46" s="42">
        <f t="shared" si="29"/>
        <v>0</v>
      </c>
      <c r="U46" s="42">
        <f t="shared" si="29"/>
        <v>0</v>
      </c>
      <c r="V46" s="42">
        <f t="shared" si="29"/>
        <v>0</v>
      </c>
      <c r="W46" s="42">
        <f t="shared" si="29"/>
        <v>0</v>
      </c>
      <c r="X46" s="42">
        <f t="shared" si="29"/>
        <v>0</v>
      </c>
      <c r="Y46" s="42">
        <f t="shared" si="29"/>
        <v>0</v>
      </c>
      <c r="Z46" s="42">
        <f t="shared" si="29"/>
        <v>0</v>
      </c>
      <c r="AA46" s="42">
        <f t="shared" si="29"/>
        <v>0</v>
      </c>
      <c r="AB46" s="42">
        <f t="shared" si="29"/>
        <v>0</v>
      </c>
    </row>
    <row r="47" spans="1:28" s="15" customFormat="1" ht="36" hidden="1" customHeight="1">
      <c r="A47" s="50"/>
      <c r="B47" s="51" t="s">
        <v>71</v>
      </c>
      <c r="C47" s="42">
        <f>D47</f>
        <v>0</v>
      </c>
      <c r="D47" s="21">
        <f t="shared" ref="D47:D52" si="30">SUM(E47:AB47)</f>
        <v>0</v>
      </c>
      <c r="E47" s="52">
        <v>0</v>
      </c>
      <c r="F47" s="52">
        <v>0</v>
      </c>
      <c r="G47" s="52">
        <v>0</v>
      </c>
      <c r="H47" s="52">
        <v>0</v>
      </c>
      <c r="I47" s="52">
        <v>0</v>
      </c>
      <c r="J47" s="52"/>
      <c r="K47" s="21">
        <v>0</v>
      </c>
      <c r="L47" s="52">
        <v>0</v>
      </c>
      <c r="M47" s="52">
        <v>0</v>
      </c>
      <c r="N47" s="52">
        <v>0</v>
      </c>
      <c r="O47" s="52">
        <v>0</v>
      </c>
      <c r="P47" s="52">
        <v>0</v>
      </c>
      <c r="Q47" s="52">
        <v>0</v>
      </c>
      <c r="R47" s="52">
        <v>0</v>
      </c>
      <c r="S47" s="52">
        <v>0</v>
      </c>
      <c r="T47" s="52">
        <v>0</v>
      </c>
      <c r="U47" s="52">
        <v>0</v>
      </c>
      <c r="V47" s="52">
        <v>0</v>
      </c>
      <c r="W47" s="52">
        <v>0</v>
      </c>
      <c r="X47" s="52">
        <v>0</v>
      </c>
      <c r="Y47" s="52">
        <v>0</v>
      </c>
      <c r="Z47" s="52">
        <v>0</v>
      </c>
      <c r="AA47" s="52">
        <v>0</v>
      </c>
      <c r="AB47" s="52">
        <v>0</v>
      </c>
    </row>
    <row r="48" spans="1:28" s="8" customFormat="1" ht="22.5" customHeight="1">
      <c r="A48" s="33" t="s">
        <v>62</v>
      </c>
      <c r="B48" s="31" t="s">
        <v>41</v>
      </c>
      <c r="C48" s="42">
        <f>D48</f>
        <v>75072</v>
      </c>
      <c r="D48" s="21">
        <f>SUM(E48:AB48)</f>
        <v>75072</v>
      </c>
      <c r="E48" s="42"/>
      <c r="F48" s="42"/>
      <c r="G48" s="42">
        <v>0</v>
      </c>
      <c r="H48" s="42">
        <f>SUM(H49:H50)</f>
        <v>0</v>
      </c>
      <c r="I48" s="42">
        <f t="shared" ref="I48:O48" si="31">SUM(I49:I50)</f>
        <v>0</v>
      </c>
      <c r="J48" s="42">
        <f t="shared" si="31"/>
        <v>0</v>
      </c>
      <c r="K48" s="42">
        <f t="shared" si="31"/>
        <v>0</v>
      </c>
      <c r="L48" s="42">
        <f t="shared" si="31"/>
        <v>7781</v>
      </c>
      <c r="M48" s="42">
        <f t="shared" si="31"/>
        <v>0</v>
      </c>
      <c r="N48" s="42">
        <f t="shared" si="31"/>
        <v>0</v>
      </c>
      <c r="O48" s="42">
        <f t="shared" si="31"/>
        <v>0</v>
      </c>
      <c r="P48" s="42">
        <f t="shared" ref="P48" si="32">SUM(P49:P50)</f>
        <v>6232</v>
      </c>
      <c r="Q48" s="42">
        <f t="shared" ref="Q48" si="33">SUM(Q49:Q50)</f>
        <v>5477</v>
      </c>
      <c r="R48" s="42">
        <f t="shared" ref="R48" si="34">SUM(R49:R50)</f>
        <v>8038</v>
      </c>
      <c r="S48" s="42">
        <f t="shared" ref="S48" si="35">SUM(S49:S50)</f>
        <v>7348</v>
      </c>
      <c r="T48" s="42">
        <f t="shared" ref="T48" si="36">SUM(T49:T50)</f>
        <v>8363</v>
      </c>
      <c r="U48" s="42">
        <f t="shared" ref="U48" si="37">SUM(U49:U50)</f>
        <v>6009</v>
      </c>
      <c r="V48" s="42">
        <f t="shared" ref="V48" si="38">SUM(V49:V50)</f>
        <v>8660</v>
      </c>
      <c r="W48" s="42">
        <f t="shared" ref="W48" si="39">SUM(W49:W50)</f>
        <v>4667</v>
      </c>
      <c r="X48" s="42">
        <f t="shared" ref="X48" si="40">SUM(X49:X50)</f>
        <v>1624</v>
      </c>
      <c r="Y48" s="42">
        <f t="shared" ref="Y48" si="41">SUM(Y49:Y50)</f>
        <v>0</v>
      </c>
      <c r="Z48" s="42">
        <f t="shared" ref="Z48" si="42">SUM(Z49:Z50)</f>
        <v>10873</v>
      </c>
      <c r="AA48" s="42"/>
      <c r="AB48" s="42"/>
    </row>
    <row r="49" spans="1:28" s="64" customFormat="1" ht="38.25">
      <c r="A49" s="60" t="s">
        <v>75</v>
      </c>
      <c r="B49" s="61" t="s">
        <v>85</v>
      </c>
      <c r="C49" s="62">
        <f t="shared" ref="C49:C50" si="43">D49</f>
        <v>71121</v>
      </c>
      <c r="D49" s="63">
        <f t="shared" ref="D49:D50" si="44">SUM(E49:AB49)</f>
        <v>71121</v>
      </c>
      <c r="E49" s="62"/>
      <c r="F49" s="62"/>
      <c r="G49" s="62"/>
      <c r="H49" s="62"/>
      <c r="I49" s="62"/>
      <c r="J49" s="62"/>
      <c r="K49" s="62"/>
      <c r="L49" s="62">
        <v>7781</v>
      </c>
      <c r="M49" s="62"/>
      <c r="N49" s="62"/>
      <c r="O49" s="62"/>
      <c r="P49" s="62">
        <v>5767</v>
      </c>
      <c r="Q49" s="62">
        <v>5477</v>
      </c>
      <c r="R49" s="62">
        <v>7919</v>
      </c>
      <c r="S49" s="62">
        <v>7333</v>
      </c>
      <c r="T49" s="62">
        <v>7947</v>
      </c>
      <c r="U49" s="62">
        <v>5845</v>
      </c>
      <c r="V49" s="62">
        <v>6230</v>
      </c>
      <c r="W49" s="62">
        <v>4667</v>
      </c>
      <c r="X49" s="62">
        <v>1282</v>
      </c>
      <c r="Y49" s="62"/>
      <c r="Z49" s="62">
        <v>10873</v>
      </c>
      <c r="AA49" s="62"/>
      <c r="AB49" s="62"/>
    </row>
    <row r="50" spans="1:28" s="64" customFormat="1" ht="51">
      <c r="A50" s="60" t="s">
        <v>75</v>
      </c>
      <c r="B50" s="61" t="s">
        <v>84</v>
      </c>
      <c r="C50" s="62">
        <f t="shared" si="43"/>
        <v>3951</v>
      </c>
      <c r="D50" s="63">
        <f t="shared" si="44"/>
        <v>3951</v>
      </c>
      <c r="E50" s="62"/>
      <c r="F50" s="62"/>
      <c r="G50" s="62"/>
      <c r="H50" s="62"/>
      <c r="I50" s="62"/>
      <c r="J50" s="62"/>
      <c r="K50" s="62"/>
      <c r="L50" s="62"/>
      <c r="M50" s="62"/>
      <c r="N50" s="62"/>
      <c r="O50" s="62"/>
      <c r="P50" s="62">
        <v>465</v>
      </c>
      <c r="Q50" s="62"/>
      <c r="R50" s="62">
        <v>119</v>
      </c>
      <c r="S50" s="62">
        <v>15</v>
      </c>
      <c r="T50" s="62">
        <v>416</v>
      </c>
      <c r="U50" s="62">
        <v>164</v>
      </c>
      <c r="V50" s="62">
        <v>2430</v>
      </c>
      <c r="W50" s="62"/>
      <c r="X50" s="62">
        <v>342</v>
      </c>
      <c r="Y50" s="62"/>
      <c r="Z50" s="62"/>
      <c r="AA50" s="62"/>
      <c r="AB50" s="62"/>
    </row>
    <row r="51" spans="1:28" s="15" customFormat="1" ht="22.5" customHeight="1">
      <c r="A51" s="59" t="s">
        <v>78</v>
      </c>
      <c r="B51" s="55" t="s">
        <v>79</v>
      </c>
      <c r="C51" s="42">
        <f>D51</f>
        <v>0</v>
      </c>
      <c r="D51" s="21">
        <f t="shared" si="30"/>
        <v>0</v>
      </c>
      <c r="E51" s="42">
        <f>E52</f>
        <v>0</v>
      </c>
      <c r="F51" s="42">
        <f t="shared" ref="F51:AB52" si="45">F52</f>
        <v>0</v>
      </c>
      <c r="G51" s="42">
        <f t="shared" si="45"/>
        <v>0</v>
      </c>
      <c r="H51" s="42">
        <f t="shared" si="45"/>
        <v>0</v>
      </c>
      <c r="I51" s="42">
        <f t="shared" si="45"/>
        <v>0</v>
      </c>
      <c r="J51" s="42">
        <f t="shared" si="45"/>
        <v>0</v>
      </c>
      <c r="K51" s="42">
        <f t="shared" si="45"/>
        <v>0</v>
      </c>
      <c r="L51" s="42">
        <f t="shared" si="45"/>
        <v>0</v>
      </c>
      <c r="M51" s="42">
        <f t="shared" si="45"/>
        <v>0</v>
      </c>
      <c r="N51" s="42">
        <f t="shared" si="45"/>
        <v>0</v>
      </c>
      <c r="O51" s="42">
        <f t="shared" si="45"/>
        <v>0</v>
      </c>
      <c r="P51" s="42">
        <f t="shared" si="45"/>
        <v>0</v>
      </c>
      <c r="Q51" s="42">
        <f t="shared" si="45"/>
        <v>0</v>
      </c>
      <c r="R51" s="42">
        <f t="shared" si="45"/>
        <v>0</v>
      </c>
      <c r="S51" s="42">
        <f t="shared" si="45"/>
        <v>0</v>
      </c>
      <c r="T51" s="42">
        <f t="shared" si="45"/>
        <v>0</v>
      </c>
      <c r="U51" s="42">
        <f t="shared" si="45"/>
        <v>0</v>
      </c>
      <c r="V51" s="42">
        <f t="shared" si="45"/>
        <v>0</v>
      </c>
      <c r="W51" s="42">
        <f t="shared" si="45"/>
        <v>0</v>
      </c>
      <c r="X51" s="42">
        <f t="shared" si="45"/>
        <v>0</v>
      </c>
      <c r="Y51" s="42">
        <f t="shared" si="45"/>
        <v>0</v>
      </c>
      <c r="Z51" s="42">
        <f t="shared" si="45"/>
        <v>0</v>
      </c>
      <c r="AA51" s="42">
        <f t="shared" si="45"/>
        <v>0</v>
      </c>
      <c r="AB51" s="42">
        <f t="shared" si="45"/>
        <v>0</v>
      </c>
    </row>
    <row r="52" spans="1:28" s="15" customFormat="1" ht="38.25" hidden="1">
      <c r="A52" s="57" t="s">
        <v>75</v>
      </c>
      <c r="B52" s="56" t="s">
        <v>80</v>
      </c>
      <c r="C52" s="42">
        <f t="shared" ref="C52" si="46">D52</f>
        <v>0</v>
      </c>
      <c r="D52" s="21">
        <f t="shared" si="30"/>
        <v>0</v>
      </c>
      <c r="E52" s="42">
        <f>E53</f>
        <v>0</v>
      </c>
      <c r="F52" s="42">
        <f t="shared" si="45"/>
        <v>0</v>
      </c>
      <c r="G52" s="42">
        <f t="shared" si="45"/>
        <v>0</v>
      </c>
      <c r="H52" s="42">
        <f t="shared" si="45"/>
        <v>0</v>
      </c>
      <c r="I52" s="42">
        <f t="shared" si="45"/>
        <v>0</v>
      </c>
      <c r="J52" s="42">
        <f t="shared" si="45"/>
        <v>0</v>
      </c>
      <c r="K52" s="42">
        <f t="shared" si="45"/>
        <v>0</v>
      </c>
      <c r="L52" s="42">
        <f t="shared" si="45"/>
        <v>0</v>
      </c>
      <c r="M52" s="42">
        <f t="shared" si="45"/>
        <v>0</v>
      </c>
      <c r="N52" s="42">
        <f t="shared" si="45"/>
        <v>0</v>
      </c>
      <c r="O52" s="42">
        <f t="shared" si="45"/>
        <v>0</v>
      </c>
      <c r="P52" s="42">
        <f t="shared" si="45"/>
        <v>0</v>
      </c>
      <c r="Q52" s="42">
        <f t="shared" si="45"/>
        <v>0</v>
      </c>
      <c r="R52" s="42">
        <f t="shared" si="45"/>
        <v>0</v>
      </c>
      <c r="S52" s="42">
        <f t="shared" si="45"/>
        <v>0</v>
      </c>
      <c r="T52" s="42">
        <f t="shared" si="45"/>
        <v>0</v>
      </c>
      <c r="U52" s="42">
        <f t="shared" si="45"/>
        <v>0</v>
      </c>
      <c r="V52" s="42">
        <f t="shared" si="45"/>
        <v>0</v>
      </c>
      <c r="W52" s="42">
        <f t="shared" si="45"/>
        <v>0</v>
      </c>
      <c r="X52" s="42">
        <f t="shared" si="45"/>
        <v>0</v>
      </c>
      <c r="Y52" s="42">
        <f t="shared" si="45"/>
        <v>0</v>
      </c>
      <c r="Z52" s="42">
        <f t="shared" si="45"/>
        <v>0</v>
      </c>
      <c r="AA52" s="42">
        <f t="shared" si="45"/>
        <v>0</v>
      </c>
      <c r="AB52" s="42">
        <f t="shared" si="45"/>
        <v>0</v>
      </c>
    </row>
    <row r="53" spans="1:28" s="15" customFormat="1" ht="38.25" hidden="1">
      <c r="A53" s="57" t="s">
        <v>83</v>
      </c>
      <c r="B53" s="56" t="s">
        <v>81</v>
      </c>
      <c r="C53" s="42">
        <f>D53</f>
        <v>0</v>
      </c>
      <c r="D53" s="21">
        <f>SUM(E53:AB53)</f>
        <v>0</v>
      </c>
      <c r="E53" s="42">
        <f>E54</f>
        <v>0</v>
      </c>
      <c r="F53" s="42">
        <f t="shared" ref="F53:AB53" si="47">F54</f>
        <v>0</v>
      </c>
      <c r="G53" s="42">
        <f t="shared" si="47"/>
        <v>0</v>
      </c>
      <c r="H53" s="42">
        <f t="shared" si="47"/>
        <v>0</v>
      </c>
      <c r="I53" s="42">
        <f t="shared" si="47"/>
        <v>0</v>
      </c>
      <c r="J53" s="42">
        <f t="shared" si="47"/>
        <v>0</v>
      </c>
      <c r="K53" s="42">
        <f t="shared" si="47"/>
        <v>0</v>
      </c>
      <c r="L53" s="42">
        <f t="shared" si="47"/>
        <v>0</v>
      </c>
      <c r="M53" s="42">
        <f t="shared" si="47"/>
        <v>0</v>
      </c>
      <c r="N53" s="42">
        <f t="shared" si="47"/>
        <v>0</v>
      </c>
      <c r="O53" s="42">
        <f t="shared" si="47"/>
        <v>0</v>
      </c>
      <c r="P53" s="42">
        <f t="shared" si="47"/>
        <v>0</v>
      </c>
      <c r="Q53" s="42">
        <f t="shared" si="47"/>
        <v>0</v>
      </c>
      <c r="R53" s="42">
        <f t="shared" si="47"/>
        <v>0</v>
      </c>
      <c r="S53" s="42">
        <f t="shared" si="47"/>
        <v>0</v>
      </c>
      <c r="T53" s="42">
        <f t="shared" si="47"/>
        <v>0</v>
      </c>
      <c r="U53" s="42">
        <f t="shared" si="47"/>
        <v>0</v>
      </c>
      <c r="V53" s="42">
        <f t="shared" si="47"/>
        <v>0</v>
      </c>
      <c r="W53" s="42">
        <f t="shared" si="47"/>
        <v>0</v>
      </c>
      <c r="X53" s="42">
        <f t="shared" si="47"/>
        <v>0</v>
      </c>
      <c r="Y53" s="42">
        <f t="shared" si="47"/>
        <v>0</v>
      </c>
      <c r="Z53" s="42">
        <f t="shared" si="47"/>
        <v>0</v>
      </c>
      <c r="AA53" s="42">
        <f t="shared" si="47"/>
        <v>0</v>
      </c>
      <c r="AB53" s="42">
        <f t="shared" si="47"/>
        <v>0</v>
      </c>
    </row>
    <row r="54" spans="1:28" s="64" customFormat="1" ht="23.25" hidden="1" customHeight="1">
      <c r="A54" s="60"/>
      <c r="B54" s="61" t="s">
        <v>82</v>
      </c>
      <c r="C54" s="62">
        <f>D54</f>
        <v>0</v>
      </c>
      <c r="D54" s="63">
        <f>SUM(E54:AB54)</f>
        <v>0</v>
      </c>
      <c r="E54" s="62">
        <v>0</v>
      </c>
      <c r="F54" s="62">
        <v>0</v>
      </c>
      <c r="G54" s="62"/>
      <c r="H54" s="62">
        <v>0</v>
      </c>
      <c r="I54" s="62">
        <v>0</v>
      </c>
      <c r="J54" s="62">
        <v>0</v>
      </c>
      <c r="K54" s="62">
        <v>0</v>
      </c>
      <c r="L54" s="62">
        <v>0</v>
      </c>
      <c r="M54" s="62">
        <v>0</v>
      </c>
      <c r="N54" s="62">
        <v>0</v>
      </c>
      <c r="O54" s="62">
        <v>0</v>
      </c>
      <c r="P54" s="62"/>
      <c r="Q54" s="62"/>
      <c r="R54" s="62"/>
      <c r="S54" s="62"/>
      <c r="T54" s="62"/>
      <c r="U54" s="62"/>
      <c r="V54" s="62"/>
      <c r="W54" s="62"/>
      <c r="X54" s="62"/>
      <c r="Y54" s="62"/>
      <c r="Z54" s="63"/>
      <c r="AA54" s="63"/>
      <c r="AB54" s="63"/>
    </row>
    <row r="55" spans="1:28" s="3" customFormat="1" ht="22.5" customHeight="1">
      <c r="A55" s="19">
        <v>3</v>
      </c>
      <c r="B55" s="23" t="s">
        <v>68</v>
      </c>
      <c r="C55" s="41">
        <f>C56+C58</f>
        <v>0</v>
      </c>
      <c r="D55" s="41">
        <f>D56+D58</f>
        <v>0</v>
      </c>
      <c r="E55" s="41">
        <f t="shared" ref="E55:AB55" si="48">E56+E58</f>
        <v>0</v>
      </c>
      <c r="F55" s="41">
        <f>F56+F58</f>
        <v>0</v>
      </c>
      <c r="G55" s="41">
        <f t="shared" si="48"/>
        <v>0</v>
      </c>
      <c r="H55" s="41">
        <f t="shared" si="48"/>
        <v>0</v>
      </c>
      <c r="I55" s="41">
        <f t="shared" si="48"/>
        <v>0</v>
      </c>
      <c r="J55" s="41"/>
      <c r="K55" s="41">
        <f t="shared" si="48"/>
        <v>0</v>
      </c>
      <c r="L55" s="41">
        <f t="shared" si="48"/>
        <v>0</v>
      </c>
      <c r="M55" s="41">
        <f t="shared" si="48"/>
        <v>0</v>
      </c>
      <c r="N55" s="41">
        <f t="shared" si="48"/>
        <v>0</v>
      </c>
      <c r="O55" s="41">
        <f t="shared" si="48"/>
        <v>0</v>
      </c>
      <c r="P55" s="41">
        <f t="shared" si="48"/>
        <v>0</v>
      </c>
      <c r="Q55" s="41">
        <f t="shared" si="48"/>
        <v>0</v>
      </c>
      <c r="R55" s="41">
        <f t="shared" si="48"/>
        <v>0</v>
      </c>
      <c r="S55" s="41">
        <f t="shared" si="48"/>
        <v>0</v>
      </c>
      <c r="T55" s="41">
        <f t="shared" si="48"/>
        <v>0</v>
      </c>
      <c r="U55" s="41">
        <f t="shared" si="48"/>
        <v>0</v>
      </c>
      <c r="V55" s="41">
        <f t="shared" si="48"/>
        <v>0</v>
      </c>
      <c r="W55" s="41">
        <f t="shared" si="48"/>
        <v>0</v>
      </c>
      <c r="X55" s="41">
        <f t="shared" si="48"/>
        <v>0</v>
      </c>
      <c r="Y55" s="41">
        <f t="shared" si="48"/>
        <v>0</v>
      </c>
      <c r="Z55" s="41">
        <f t="shared" si="48"/>
        <v>0</v>
      </c>
      <c r="AA55" s="41">
        <f t="shared" si="48"/>
        <v>0</v>
      </c>
      <c r="AB55" s="41">
        <f t="shared" si="48"/>
        <v>0</v>
      </c>
    </row>
    <row r="56" spans="1:28" s="3" customFormat="1" ht="22.5" customHeight="1">
      <c r="A56" s="34" t="s">
        <v>14</v>
      </c>
      <c r="B56" s="35" t="s">
        <v>66</v>
      </c>
      <c r="C56" s="22">
        <f>SUM(C57)</f>
        <v>0</v>
      </c>
      <c r="D56" s="22">
        <f>SUM(D57)</f>
        <v>0</v>
      </c>
      <c r="E56" s="22">
        <f t="shared" ref="E56:AB56" si="49">SUM(E57)</f>
        <v>0</v>
      </c>
      <c r="F56" s="22">
        <f t="shared" si="49"/>
        <v>0</v>
      </c>
      <c r="G56" s="22">
        <f t="shared" si="49"/>
        <v>0</v>
      </c>
      <c r="H56" s="22">
        <f t="shared" si="49"/>
        <v>0</v>
      </c>
      <c r="I56" s="22">
        <f t="shared" si="49"/>
        <v>0</v>
      </c>
      <c r="J56" s="22"/>
      <c r="K56" s="22">
        <f t="shared" si="49"/>
        <v>0</v>
      </c>
      <c r="L56" s="22">
        <f t="shared" si="49"/>
        <v>0</v>
      </c>
      <c r="M56" s="22">
        <f t="shared" si="49"/>
        <v>0</v>
      </c>
      <c r="N56" s="22">
        <f t="shared" si="49"/>
        <v>0</v>
      </c>
      <c r="O56" s="22">
        <f t="shared" si="49"/>
        <v>0</v>
      </c>
      <c r="P56" s="22">
        <f t="shared" si="49"/>
        <v>0</v>
      </c>
      <c r="Q56" s="22">
        <f t="shared" si="49"/>
        <v>0</v>
      </c>
      <c r="R56" s="22">
        <f t="shared" si="49"/>
        <v>0</v>
      </c>
      <c r="S56" s="22">
        <f t="shared" si="49"/>
        <v>0</v>
      </c>
      <c r="T56" s="22">
        <f t="shared" si="49"/>
        <v>0</v>
      </c>
      <c r="U56" s="22">
        <f t="shared" si="49"/>
        <v>0</v>
      </c>
      <c r="V56" s="22">
        <f t="shared" si="49"/>
        <v>0</v>
      </c>
      <c r="W56" s="22">
        <f t="shared" si="49"/>
        <v>0</v>
      </c>
      <c r="X56" s="22">
        <f t="shared" si="49"/>
        <v>0</v>
      </c>
      <c r="Y56" s="22">
        <f t="shared" si="49"/>
        <v>0</v>
      </c>
      <c r="Z56" s="22">
        <f t="shared" si="49"/>
        <v>0</v>
      </c>
      <c r="AA56" s="22">
        <f t="shared" si="49"/>
        <v>0</v>
      </c>
      <c r="AB56" s="22">
        <f t="shared" si="49"/>
        <v>0</v>
      </c>
    </row>
    <row r="57" spans="1:28" s="8" customFormat="1" ht="22.5" customHeight="1">
      <c r="A57" s="36"/>
      <c r="B57" s="37" t="s">
        <v>67</v>
      </c>
      <c r="C57" s="42">
        <f t="shared" ref="C57" si="50">D57</f>
        <v>0</v>
      </c>
      <c r="D57" s="21">
        <f>SUM(E57:AB57)</f>
        <v>0</v>
      </c>
      <c r="E57" s="21">
        <f t="shared" ref="E57:AB57" si="51">E58</f>
        <v>0</v>
      </c>
      <c r="F57" s="21">
        <f t="shared" si="51"/>
        <v>0</v>
      </c>
      <c r="G57" s="21">
        <f t="shared" si="51"/>
        <v>0</v>
      </c>
      <c r="H57" s="21">
        <f t="shared" si="51"/>
        <v>0</v>
      </c>
      <c r="I57" s="21">
        <f t="shared" si="51"/>
        <v>0</v>
      </c>
      <c r="J57" s="21"/>
      <c r="K57" s="21">
        <f t="shared" si="51"/>
        <v>0</v>
      </c>
      <c r="L57" s="21">
        <f t="shared" si="51"/>
        <v>0</v>
      </c>
      <c r="M57" s="21">
        <f t="shared" si="51"/>
        <v>0</v>
      </c>
      <c r="N57" s="21">
        <f t="shared" si="51"/>
        <v>0</v>
      </c>
      <c r="O57" s="21">
        <f t="shared" si="51"/>
        <v>0</v>
      </c>
      <c r="P57" s="21">
        <f t="shared" si="51"/>
        <v>0</v>
      </c>
      <c r="Q57" s="21">
        <f t="shared" si="51"/>
        <v>0</v>
      </c>
      <c r="R57" s="21">
        <f t="shared" si="51"/>
        <v>0</v>
      </c>
      <c r="S57" s="21">
        <f t="shared" si="51"/>
        <v>0</v>
      </c>
      <c r="T57" s="21">
        <f t="shared" si="51"/>
        <v>0</v>
      </c>
      <c r="U57" s="21">
        <f t="shared" si="51"/>
        <v>0</v>
      </c>
      <c r="V57" s="21">
        <f t="shared" si="51"/>
        <v>0</v>
      </c>
      <c r="W57" s="21">
        <f t="shared" si="51"/>
        <v>0</v>
      </c>
      <c r="X57" s="21">
        <f t="shared" si="51"/>
        <v>0</v>
      </c>
      <c r="Y57" s="21">
        <f t="shared" si="51"/>
        <v>0</v>
      </c>
      <c r="Z57" s="21">
        <f t="shared" si="51"/>
        <v>0</v>
      </c>
      <c r="AA57" s="21">
        <f t="shared" si="51"/>
        <v>0</v>
      </c>
      <c r="AB57" s="21">
        <f t="shared" si="51"/>
        <v>0</v>
      </c>
    </row>
    <row r="58" spans="1:28" s="3" customFormat="1" ht="22.5" customHeight="1">
      <c r="A58" s="34" t="s">
        <v>63</v>
      </c>
      <c r="B58" s="35" t="s">
        <v>68</v>
      </c>
      <c r="C58" s="22">
        <f>SUM(C59)</f>
        <v>0</v>
      </c>
      <c r="D58" s="22">
        <f t="shared" ref="D58:AB58" si="52">SUM(D59)</f>
        <v>0</v>
      </c>
      <c r="E58" s="22">
        <f t="shared" si="52"/>
        <v>0</v>
      </c>
      <c r="F58" s="22">
        <f t="shared" si="52"/>
        <v>0</v>
      </c>
      <c r="G58" s="22">
        <f t="shared" si="52"/>
        <v>0</v>
      </c>
      <c r="H58" s="22">
        <f t="shared" si="52"/>
        <v>0</v>
      </c>
      <c r="I58" s="22">
        <f t="shared" si="52"/>
        <v>0</v>
      </c>
      <c r="J58" s="22"/>
      <c r="K58" s="22">
        <f t="shared" si="52"/>
        <v>0</v>
      </c>
      <c r="L58" s="22">
        <f t="shared" si="52"/>
        <v>0</v>
      </c>
      <c r="M58" s="22">
        <f t="shared" si="52"/>
        <v>0</v>
      </c>
      <c r="N58" s="22">
        <f t="shared" si="52"/>
        <v>0</v>
      </c>
      <c r="O58" s="22">
        <f t="shared" si="52"/>
        <v>0</v>
      </c>
      <c r="P58" s="22">
        <f t="shared" si="52"/>
        <v>0</v>
      </c>
      <c r="Q58" s="22">
        <f t="shared" si="52"/>
        <v>0</v>
      </c>
      <c r="R58" s="22">
        <f t="shared" si="52"/>
        <v>0</v>
      </c>
      <c r="S58" s="22">
        <f t="shared" si="52"/>
        <v>0</v>
      </c>
      <c r="T58" s="22">
        <f t="shared" si="52"/>
        <v>0</v>
      </c>
      <c r="U58" s="22">
        <f t="shared" si="52"/>
        <v>0</v>
      </c>
      <c r="V58" s="22">
        <f t="shared" si="52"/>
        <v>0</v>
      </c>
      <c r="W58" s="22">
        <f t="shared" si="52"/>
        <v>0</v>
      </c>
      <c r="X58" s="22">
        <f t="shared" si="52"/>
        <v>0</v>
      </c>
      <c r="Y58" s="22">
        <f t="shared" si="52"/>
        <v>0</v>
      </c>
      <c r="Z58" s="22">
        <f t="shared" si="52"/>
        <v>0</v>
      </c>
      <c r="AA58" s="22">
        <f t="shared" si="52"/>
        <v>0</v>
      </c>
      <c r="AB58" s="22">
        <f t="shared" si="52"/>
        <v>0</v>
      </c>
    </row>
    <row r="59" spans="1:28" s="3" customFormat="1" ht="21" customHeight="1">
      <c r="A59" s="36"/>
      <c r="B59" s="37" t="s">
        <v>69</v>
      </c>
      <c r="C59" s="42">
        <f t="shared" ref="C59" si="53">D59</f>
        <v>0</v>
      </c>
      <c r="D59" s="21">
        <f>SUM(E59:AB59)</f>
        <v>0</v>
      </c>
      <c r="E59" s="22">
        <v>0</v>
      </c>
      <c r="F59" s="22">
        <v>0</v>
      </c>
      <c r="G59" s="22">
        <v>0</v>
      </c>
      <c r="H59" s="22">
        <v>0</v>
      </c>
      <c r="I59" s="22">
        <v>0</v>
      </c>
      <c r="J59" s="22"/>
      <c r="K59" s="22">
        <v>0</v>
      </c>
      <c r="L59" s="22">
        <v>0</v>
      </c>
      <c r="M59" s="22">
        <v>0</v>
      </c>
      <c r="N59" s="22">
        <v>0</v>
      </c>
      <c r="O59" s="22">
        <v>0</v>
      </c>
      <c r="P59" s="22">
        <v>0</v>
      </c>
      <c r="Q59" s="22">
        <v>0</v>
      </c>
      <c r="R59" s="22">
        <v>0</v>
      </c>
      <c r="S59" s="22">
        <v>0</v>
      </c>
      <c r="T59" s="22">
        <v>0</v>
      </c>
      <c r="U59" s="22">
        <v>0</v>
      </c>
      <c r="V59" s="22">
        <v>0</v>
      </c>
      <c r="W59" s="22">
        <v>0</v>
      </c>
      <c r="X59" s="22">
        <v>0</v>
      </c>
      <c r="Y59" s="22">
        <v>0</v>
      </c>
      <c r="Z59" s="22">
        <v>0</v>
      </c>
      <c r="AA59" s="22">
        <v>0</v>
      </c>
      <c r="AB59" s="22">
        <v>0</v>
      </c>
    </row>
    <row r="60" spans="1:28" s="8" customFormat="1" ht="12.75"/>
    <row r="61" spans="1:28" s="8" customFormat="1" ht="12.75"/>
    <row r="62" spans="1:28" s="8" customFormat="1" ht="12.75"/>
    <row r="63" spans="1:28" s="8" customFormat="1" ht="12.75"/>
    <row r="64" spans="1:28" s="8" customFormat="1" ht="12.75"/>
    <row r="65" spans="3:28" s="8" customFormat="1" ht="12.75"/>
    <row r="66" spans="3:28" s="8" customFormat="1" ht="12.75"/>
    <row r="67" spans="3:28" s="8" customFormat="1" ht="12.75" hidden="1">
      <c r="C67" s="8">
        <f t="shared" ref="C67:I67" si="54">C12-C31-C36</f>
        <v>0</v>
      </c>
      <c r="D67" s="8">
        <f t="shared" si="54"/>
        <v>0</v>
      </c>
      <c r="E67" s="8">
        <f t="shared" si="54"/>
        <v>0</v>
      </c>
      <c r="F67" s="8">
        <f t="shared" si="54"/>
        <v>0</v>
      </c>
      <c r="G67" s="8">
        <f t="shared" si="54"/>
        <v>0</v>
      </c>
      <c r="H67" s="8">
        <f t="shared" si="54"/>
        <v>0</v>
      </c>
      <c r="I67" s="8">
        <f t="shared" si="54"/>
        <v>0</v>
      </c>
      <c r="K67" s="8">
        <f t="shared" ref="K67:X67" si="55">K12-K31-K36</f>
        <v>0</v>
      </c>
      <c r="L67" s="8">
        <f t="shared" si="55"/>
        <v>0</v>
      </c>
      <c r="M67" s="8">
        <f t="shared" si="55"/>
        <v>0</v>
      </c>
      <c r="N67" s="8">
        <f t="shared" si="55"/>
        <v>0</v>
      </c>
      <c r="O67" s="8">
        <f t="shared" si="55"/>
        <v>0</v>
      </c>
      <c r="P67" s="8">
        <f t="shared" si="55"/>
        <v>0</v>
      </c>
      <c r="Q67" s="8">
        <f t="shared" si="55"/>
        <v>0</v>
      </c>
      <c r="R67" s="8">
        <f t="shared" si="55"/>
        <v>0</v>
      </c>
      <c r="S67" s="8">
        <f t="shared" si="55"/>
        <v>0</v>
      </c>
      <c r="T67" s="8">
        <f t="shared" si="55"/>
        <v>0</v>
      </c>
      <c r="U67" s="8">
        <f t="shared" si="55"/>
        <v>0</v>
      </c>
      <c r="V67" s="8">
        <f t="shared" si="55"/>
        <v>0</v>
      </c>
      <c r="W67" s="8">
        <f t="shared" si="55"/>
        <v>0</v>
      </c>
      <c r="X67" s="8">
        <f t="shared" si="55"/>
        <v>0</v>
      </c>
      <c r="Z67" s="8">
        <f>Z12-Z31-Z36</f>
        <v>0</v>
      </c>
      <c r="AA67" s="8">
        <f>AA12-AA31-AA36</f>
        <v>0</v>
      </c>
      <c r="AB67" s="8">
        <f>AB12-AB31-AB36</f>
        <v>0</v>
      </c>
    </row>
    <row r="68" spans="3:28" s="8" customFormat="1" ht="12.75"/>
    <row r="69" spans="3:28" s="8" customFormat="1" ht="12.75"/>
    <row r="70" spans="3:28" s="8" customFormat="1" ht="12.75"/>
    <row r="71" spans="3:28" s="8" customFormat="1" ht="12.75"/>
    <row r="72" spans="3:28" s="8" customFormat="1" ht="12.75"/>
  </sheetData>
  <mergeCells count="11">
    <mergeCell ref="H8:AB8"/>
    <mergeCell ref="A1:B1"/>
    <mergeCell ref="A2:B2"/>
    <mergeCell ref="A3:B3"/>
    <mergeCell ref="A4:AB4"/>
    <mergeCell ref="A5:AB5"/>
    <mergeCell ref="A8:A9"/>
    <mergeCell ref="B8:B9"/>
    <mergeCell ref="C8:C9"/>
    <mergeCell ref="D8:D9"/>
    <mergeCell ref="E8:G8"/>
  </mergeCells>
  <pageMargins left="0.43307086614173201" right="0.35433070866141703" top="0.47244094488188998" bottom="0.39370078740157499" header="0.23622047244094499" footer="0.15748031496063"/>
  <pageSetup paperSize="8"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60"/>
  <sheetViews>
    <sheetView topLeftCell="A7" zoomScale="85" zoomScaleNormal="85" workbookViewId="0">
      <pane xSplit="2" ySplit="2" topLeftCell="C9" activePane="bottomRight" state="frozen"/>
      <selection activeCell="A7" sqref="A7"/>
      <selection pane="topRight" activeCell="C7" sqref="C7"/>
      <selection pane="bottomLeft" activeCell="A9" sqref="A9"/>
      <selection pane="bottomRight" activeCell="B20" sqref="B20"/>
    </sheetView>
  </sheetViews>
  <sheetFormatPr defaultColWidth="9.140625" defaultRowHeight="15.75"/>
  <cols>
    <col min="1" max="1" width="6.140625" style="38" customWidth="1"/>
    <col min="2" max="2" width="52.28515625" style="38" customWidth="1"/>
    <col min="3" max="3" width="13.7109375" style="38" customWidth="1"/>
    <col min="4" max="4" width="13.28515625" style="38" customWidth="1"/>
    <col min="5" max="14" width="11.28515625" style="38" customWidth="1"/>
    <col min="15" max="15" width="11.85546875" style="38" customWidth="1"/>
    <col min="16" max="24" width="11.28515625" style="38" customWidth="1"/>
    <col min="25" max="25" width="13.140625" style="38" customWidth="1"/>
    <col min="26" max="26" width="12.28515625" style="38" customWidth="1"/>
    <col min="27" max="27" width="21.85546875" style="38" customWidth="1"/>
    <col min="28" max="16384" width="9.140625" style="38"/>
  </cols>
  <sheetData>
    <row r="1" spans="1:26">
      <c r="A1" s="68" t="s">
        <v>42</v>
      </c>
      <c r="B1" s="68"/>
      <c r="C1" s="24"/>
      <c r="X1" s="1" t="s">
        <v>34</v>
      </c>
    </row>
    <row r="2" spans="1:26">
      <c r="A2" s="68" t="s">
        <v>43</v>
      </c>
      <c r="B2" s="68"/>
      <c r="C2" s="25"/>
    </row>
    <row r="3" spans="1:26" ht="18" customHeight="1">
      <c r="A3" s="69" t="s">
        <v>37</v>
      </c>
      <c r="B3" s="69"/>
      <c r="C3" s="26"/>
    </row>
    <row r="4" spans="1:26" ht="18" customHeight="1">
      <c r="A4" s="76" t="s">
        <v>45</v>
      </c>
      <c r="B4" s="76"/>
      <c r="C4" s="76"/>
      <c r="D4" s="76"/>
      <c r="E4" s="76"/>
      <c r="F4" s="76"/>
      <c r="G4" s="76"/>
      <c r="H4" s="76"/>
      <c r="I4" s="76"/>
      <c r="J4" s="76"/>
      <c r="K4" s="76"/>
      <c r="L4" s="76"/>
      <c r="M4" s="76"/>
      <c r="N4" s="76"/>
      <c r="O4" s="76"/>
      <c r="P4" s="76"/>
      <c r="Q4" s="76"/>
      <c r="R4" s="76"/>
      <c r="S4" s="76"/>
      <c r="T4" s="76"/>
      <c r="U4" s="76"/>
      <c r="V4" s="76"/>
      <c r="W4" s="76"/>
      <c r="X4" s="76"/>
      <c r="Y4" s="76"/>
      <c r="Z4" s="76"/>
    </row>
    <row r="5" spans="1:26" ht="18.75" customHeight="1">
      <c r="A5" s="71" t="s">
        <v>44</v>
      </c>
      <c r="B5" s="71"/>
      <c r="C5" s="71"/>
      <c r="D5" s="71"/>
      <c r="E5" s="71"/>
      <c r="F5" s="71"/>
      <c r="G5" s="71"/>
      <c r="H5" s="71"/>
      <c r="I5" s="71"/>
      <c r="J5" s="71"/>
      <c r="K5" s="71"/>
      <c r="L5" s="71"/>
      <c r="M5" s="71"/>
      <c r="N5" s="71"/>
      <c r="O5" s="71"/>
      <c r="P5" s="71"/>
      <c r="Q5" s="71"/>
      <c r="R5" s="71"/>
      <c r="S5" s="71"/>
      <c r="T5" s="71"/>
      <c r="U5" s="71"/>
      <c r="V5" s="71"/>
      <c r="W5" s="71"/>
      <c r="X5" s="71"/>
      <c r="Y5" s="71"/>
      <c r="Z5" s="71"/>
    </row>
    <row r="6" spans="1:26">
      <c r="X6" s="2"/>
      <c r="Y6" s="2" t="s">
        <v>15</v>
      </c>
    </row>
    <row r="7" spans="1:26" s="3" customFormat="1" ht="15.75" customHeight="1">
      <c r="A7" s="72" t="s">
        <v>0</v>
      </c>
      <c r="B7" s="72" t="s">
        <v>5</v>
      </c>
      <c r="C7" s="73" t="s">
        <v>38</v>
      </c>
      <c r="D7" s="72" t="s">
        <v>39</v>
      </c>
      <c r="E7" s="75" t="s">
        <v>33</v>
      </c>
      <c r="F7" s="75"/>
      <c r="G7" s="75"/>
      <c r="H7" s="66" t="s">
        <v>32</v>
      </c>
      <c r="I7" s="66"/>
      <c r="J7" s="66"/>
      <c r="K7" s="66"/>
      <c r="L7" s="66"/>
      <c r="M7" s="66"/>
      <c r="N7" s="66"/>
      <c r="O7" s="66"/>
      <c r="P7" s="66"/>
      <c r="Q7" s="66"/>
      <c r="R7" s="66"/>
      <c r="S7" s="66"/>
      <c r="T7" s="66"/>
      <c r="U7" s="66"/>
      <c r="V7" s="66"/>
      <c r="W7" s="66"/>
      <c r="X7" s="66"/>
      <c r="Y7" s="66"/>
      <c r="Z7" s="66"/>
    </row>
    <row r="8" spans="1:26" s="3" customFormat="1" ht="92.25" customHeight="1">
      <c r="A8" s="72"/>
      <c r="B8" s="72"/>
      <c r="C8" s="74"/>
      <c r="D8" s="72"/>
      <c r="E8" s="28" t="s">
        <v>13</v>
      </c>
      <c r="F8" s="28" t="s">
        <v>16</v>
      </c>
      <c r="G8" s="28" t="s">
        <v>19</v>
      </c>
      <c r="H8" s="4" t="s">
        <v>31</v>
      </c>
      <c r="I8" s="4" t="s">
        <v>18</v>
      </c>
      <c r="J8" s="4" t="s">
        <v>35</v>
      </c>
      <c r="K8" s="4" t="s">
        <v>10</v>
      </c>
      <c r="L8" s="4" t="s">
        <v>12</v>
      </c>
      <c r="M8" s="4" t="s">
        <v>30</v>
      </c>
      <c r="N8" s="4" t="s">
        <v>11</v>
      </c>
      <c r="O8" s="4" t="s">
        <v>29</v>
      </c>
      <c r="P8" s="4" t="s">
        <v>20</v>
      </c>
      <c r="Q8" s="4" t="s">
        <v>28</v>
      </c>
      <c r="R8" s="4" t="s">
        <v>27</v>
      </c>
      <c r="S8" s="4" t="s">
        <v>26</v>
      </c>
      <c r="T8" s="4" t="s">
        <v>25</v>
      </c>
      <c r="U8" s="4" t="s">
        <v>24</v>
      </c>
      <c r="V8" s="4" t="s">
        <v>23</v>
      </c>
      <c r="W8" s="5" t="s">
        <v>17</v>
      </c>
      <c r="X8" s="4" t="s">
        <v>22</v>
      </c>
      <c r="Y8" s="4" t="s">
        <v>36</v>
      </c>
      <c r="Z8" s="4" t="s">
        <v>21</v>
      </c>
    </row>
    <row r="9" spans="1:26" s="8" customFormat="1" ht="15" customHeight="1">
      <c r="A9" s="6" t="s">
        <v>1</v>
      </c>
      <c r="B9" s="6" t="s">
        <v>2</v>
      </c>
      <c r="C9" s="12">
        <v>1</v>
      </c>
      <c r="D9" s="6">
        <v>2</v>
      </c>
      <c r="E9" s="6">
        <v>3</v>
      </c>
      <c r="F9" s="6">
        <v>4</v>
      </c>
      <c r="G9" s="6">
        <v>5</v>
      </c>
      <c r="H9" s="6">
        <v>6</v>
      </c>
      <c r="I9" s="6">
        <v>7</v>
      </c>
      <c r="J9" s="6">
        <v>8</v>
      </c>
      <c r="K9" s="6">
        <v>9</v>
      </c>
      <c r="L9" s="6">
        <v>10</v>
      </c>
      <c r="M9" s="6">
        <v>11</v>
      </c>
      <c r="N9" s="6">
        <v>12</v>
      </c>
      <c r="O9" s="6">
        <v>13</v>
      </c>
      <c r="P9" s="6">
        <v>14</v>
      </c>
      <c r="Q9" s="6">
        <v>15</v>
      </c>
      <c r="R9" s="6">
        <v>16</v>
      </c>
      <c r="S9" s="6">
        <v>17</v>
      </c>
      <c r="T9" s="6">
        <v>18</v>
      </c>
      <c r="U9" s="6">
        <v>19</v>
      </c>
      <c r="V9" s="6">
        <v>20</v>
      </c>
      <c r="W9" s="6">
        <v>21</v>
      </c>
      <c r="X9" s="6">
        <v>22</v>
      </c>
      <c r="Y9" s="7">
        <v>23</v>
      </c>
      <c r="Z9" s="6">
        <v>24</v>
      </c>
    </row>
    <row r="10" spans="1:26" s="3" customFormat="1" ht="30.75" customHeight="1">
      <c r="A10" s="32" t="s">
        <v>3</v>
      </c>
      <c r="B10" s="14" t="s">
        <v>46</v>
      </c>
      <c r="C10" s="40"/>
      <c r="D10" s="39"/>
      <c r="E10" s="39"/>
      <c r="F10" s="39"/>
      <c r="G10" s="39"/>
      <c r="H10" s="39"/>
      <c r="I10" s="39"/>
      <c r="J10" s="39"/>
      <c r="K10" s="39"/>
      <c r="L10" s="39"/>
      <c r="M10" s="39"/>
      <c r="N10" s="39"/>
      <c r="O10" s="39"/>
      <c r="P10" s="39"/>
      <c r="Q10" s="39"/>
      <c r="R10" s="39"/>
      <c r="S10" s="39"/>
      <c r="T10" s="39"/>
      <c r="U10" s="39"/>
      <c r="V10" s="39"/>
      <c r="W10" s="39"/>
      <c r="X10" s="39"/>
      <c r="Y10" s="39"/>
      <c r="Z10" s="39"/>
    </row>
    <row r="11" spans="1:26" s="3" customFormat="1" ht="19.5" customHeight="1">
      <c r="A11" s="27">
        <v>1</v>
      </c>
      <c r="B11" s="9" t="s">
        <v>47</v>
      </c>
      <c r="C11" s="41">
        <f t="shared" ref="C11:D11" si="0">C12+C16</f>
        <v>0</v>
      </c>
      <c r="D11" s="41">
        <f t="shared" si="0"/>
        <v>0</v>
      </c>
      <c r="E11" s="41">
        <f>E12+E16</f>
        <v>0</v>
      </c>
      <c r="F11" s="41">
        <f t="shared" ref="F11:Z11" si="1">F12+F16</f>
        <v>0</v>
      </c>
      <c r="G11" s="41">
        <f t="shared" si="1"/>
        <v>0</v>
      </c>
      <c r="H11" s="41">
        <f t="shared" si="1"/>
        <v>0</v>
      </c>
      <c r="I11" s="41">
        <f t="shared" si="1"/>
        <v>0</v>
      </c>
      <c r="J11" s="41">
        <f t="shared" si="1"/>
        <v>0</v>
      </c>
      <c r="K11" s="41">
        <f t="shared" si="1"/>
        <v>0</v>
      </c>
      <c r="L11" s="41">
        <f t="shared" si="1"/>
        <v>0</v>
      </c>
      <c r="M11" s="41">
        <f t="shared" si="1"/>
        <v>0</v>
      </c>
      <c r="N11" s="41">
        <f t="shared" si="1"/>
        <v>0</v>
      </c>
      <c r="O11" s="41">
        <f t="shared" si="1"/>
        <v>0</v>
      </c>
      <c r="P11" s="41">
        <f t="shared" si="1"/>
        <v>0</v>
      </c>
      <c r="Q11" s="41">
        <f t="shared" si="1"/>
        <v>0</v>
      </c>
      <c r="R11" s="41">
        <f t="shared" si="1"/>
        <v>0</v>
      </c>
      <c r="S11" s="41">
        <f t="shared" si="1"/>
        <v>0</v>
      </c>
      <c r="T11" s="41">
        <f t="shared" si="1"/>
        <v>0</v>
      </c>
      <c r="U11" s="41">
        <f t="shared" si="1"/>
        <v>0</v>
      </c>
      <c r="V11" s="41">
        <f t="shared" si="1"/>
        <v>0</v>
      </c>
      <c r="W11" s="41">
        <f t="shared" si="1"/>
        <v>0</v>
      </c>
      <c r="X11" s="41">
        <f t="shared" si="1"/>
        <v>0</v>
      </c>
      <c r="Y11" s="41">
        <f t="shared" si="1"/>
        <v>0</v>
      </c>
      <c r="Z11" s="41">
        <f t="shared" si="1"/>
        <v>0</v>
      </c>
    </row>
    <row r="12" spans="1:26" s="15" customFormat="1" ht="19.5" customHeight="1">
      <c r="A12" s="10" t="s">
        <v>6</v>
      </c>
      <c r="B12" s="11" t="s">
        <v>48</v>
      </c>
      <c r="C12" s="41">
        <f t="shared" ref="C12:D12" si="2">SUM(C13:C15)</f>
        <v>0</v>
      </c>
      <c r="D12" s="41">
        <f t="shared" si="2"/>
        <v>0</v>
      </c>
      <c r="E12" s="41">
        <f>SUM(E13:E15)</f>
        <v>0</v>
      </c>
      <c r="F12" s="41">
        <f t="shared" ref="F12:Z12" si="3">SUM(F13:F15)</f>
        <v>0</v>
      </c>
      <c r="G12" s="41">
        <f t="shared" si="3"/>
        <v>0</v>
      </c>
      <c r="H12" s="41">
        <f t="shared" si="3"/>
        <v>0</v>
      </c>
      <c r="I12" s="41">
        <f t="shared" si="3"/>
        <v>0</v>
      </c>
      <c r="J12" s="41">
        <f t="shared" si="3"/>
        <v>0</v>
      </c>
      <c r="K12" s="41">
        <f t="shared" si="3"/>
        <v>0</v>
      </c>
      <c r="L12" s="41">
        <f t="shared" si="3"/>
        <v>0</v>
      </c>
      <c r="M12" s="41">
        <f t="shared" si="3"/>
        <v>0</v>
      </c>
      <c r="N12" s="41">
        <f t="shared" si="3"/>
        <v>0</v>
      </c>
      <c r="O12" s="41">
        <f t="shared" si="3"/>
        <v>0</v>
      </c>
      <c r="P12" s="41">
        <f t="shared" si="3"/>
        <v>0</v>
      </c>
      <c r="Q12" s="41">
        <f t="shared" si="3"/>
        <v>0</v>
      </c>
      <c r="R12" s="41">
        <f t="shared" si="3"/>
        <v>0</v>
      </c>
      <c r="S12" s="41">
        <f t="shared" si="3"/>
        <v>0</v>
      </c>
      <c r="T12" s="41">
        <f t="shared" si="3"/>
        <v>0</v>
      </c>
      <c r="U12" s="41">
        <f t="shared" si="3"/>
        <v>0</v>
      </c>
      <c r="V12" s="41">
        <f t="shared" si="3"/>
        <v>0</v>
      </c>
      <c r="W12" s="41">
        <f t="shared" si="3"/>
        <v>0</v>
      </c>
      <c r="X12" s="41">
        <f t="shared" si="3"/>
        <v>0</v>
      </c>
      <c r="Y12" s="41">
        <f t="shared" si="3"/>
        <v>0</v>
      </c>
      <c r="Z12" s="41">
        <f t="shared" si="3"/>
        <v>0</v>
      </c>
    </row>
    <row r="13" spans="1:26" s="15" customFormat="1" ht="32.25" customHeight="1">
      <c r="A13" s="12"/>
      <c r="B13" s="13" t="s">
        <v>49</v>
      </c>
      <c r="C13" s="42">
        <f>D13</f>
        <v>0</v>
      </c>
      <c r="D13" s="21">
        <f>SUM(E13:Z13)</f>
        <v>0</v>
      </c>
      <c r="E13" s="16">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row>
    <row r="14" spans="1:26" s="15" customFormat="1" ht="22.5" customHeight="1">
      <c r="A14" s="12"/>
      <c r="B14" s="13" t="s">
        <v>50</v>
      </c>
      <c r="C14" s="42">
        <f t="shared" ref="C14:C26" si="4">D14</f>
        <v>0</v>
      </c>
      <c r="D14" s="21">
        <f t="shared" ref="D14:D26" si="5">SUM(E14:Z14)</f>
        <v>0</v>
      </c>
      <c r="E14" s="16">
        <v>0</v>
      </c>
      <c r="F14" s="16">
        <v>0</v>
      </c>
      <c r="G14" s="16">
        <v>0</v>
      </c>
      <c r="H14" s="16">
        <v>0</v>
      </c>
      <c r="I14" s="16">
        <v>0</v>
      </c>
      <c r="J14" s="16">
        <v>0</v>
      </c>
      <c r="K14" s="16">
        <v>0</v>
      </c>
      <c r="L14" s="16">
        <v>0</v>
      </c>
      <c r="M14" s="16">
        <v>0</v>
      </c>
      <c r="N14" s="16">
        <v>0</v>
      </c>
      <c r="O14" s="16">
        <v>0</v>
      </c>
      <c r="P14" s="16">
        <v>0</v>
      </c>
      <c r="Q14" s="16">
        <v>0</v>
      </c>
      <c r="R14" s="16">
        <v>0</v>
      </c>
      <c r="S14" s="16">
        <v>0</v>
      </c>
      <c r="T14" s="16">
        <v>0</v>
      </c>
      <c r="U14" s="16">
        <v>0</v>
      </c>
      <c r="V14" s="16">
        <v>0</v>
      </c>
      <c r="W14" s="16">
        <v>0</v>
      </c>
      <c r="X14" s="16">
        <v>0</v>
      </c>
      <c r="Y14" s="16">
        <v>0</v>
      </c>
      <c r="Z14" s="16">
        <v>0</v>
      </c>
    </row>
    <row r="15" spans="1:26" s="15" customFormat="1" ht="22.5" customHeight="1">
      <c r="A15" s="12"/>
      <c r="B15" s="13" t="s">
        <v>60</v>
      </c>
      <c r="C15" s="42">
        <f t="shared" si="4"/>
        <v>0</v>
      </c>
      <c r="D15" s="21">
        <f t="shared" si="5"/>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row>
    <row r="16" spans="1:26" s="18" customFormat="1" ht="22.5" customHeight="1">
      <c r="A16" s="10" t="s">
        <v>8</v>
      </c>
      <c r="B16" s="11" t="s">
        <v>51</v>
      </c>
      <c r="C16" s="41">
        <f t="shared" ref="C16:D16" si="6">SUM(C17:C19)</f>
        <v>0</v>
      </c>
      <c r="D16" s="41">
        <f t="shared" si="6"/>
        <v>0</v>
      </c>
      <c r="E16" s="41">
        <f>SUM(E17:E19)</f>
        <v>0</v>
      </c>
      <c r="F16" s="41">
        <f t="shared" ref="F16" si="7">SUM(F17:F19)</f>
        <v>0</v>
      </c>
      <c r="G16" s="41">
        <f t="shared" ref="G16" si="8">SUM(G17:G19)</f>
        <v>0</v>
      </c>
      <c r="H16" s="41">
        <f t="shared" ref="H16" si="9">SUM(H17:H19)</f>
        <v>0</v>
      </c>
      <c r="I16" s="41">
        <f t="shared" ref="I16" si="10">SUM(I17:I19)</f>
        <v>0</v>
      </c>
      <c r="J16" s="41">
        <f t="shared" ref="J16" si="11">SUM(J17:J19)</f>
        <v>0</v>
      </c>
      <c r="K16" s="41">
        <f t="shared" ref="K16" si="12">SUM(K17:K19)</f>
        <v>0</v>
      </c>
      <c r="L16" s="41">
        <f t="shared" ref="L16" si="13">SUM(L17:L19)</f>
        <v>0</v>
      </c>
      <c r="M16" s="41">
        <f t="shared" ref="M16" si="14">SUM(M17:M19)</f>
        <v>0</v>
      </c>
      <c r="N16" s="41">
        <f t="shared" ref="N16" si="15">SUM(N17:N19)</f>
        <v>0</v>
      </c>
      <c r="O16" s="41">
        <f t="shared" ref="O16" si="16">SUM(O17:O19)</f>
        <v>0</v>
      </c>
      <c r="P16" s="41">
        <f t="shared" ref="P16" si="17">SUM(P17:P19)</f>
        <v>0</v>
      </c>
      <c r="Q16" s="41">
        <f t="shared" ref="Q16" si="18">SUM(Q17:Q19)</f>
        <v>0</v>
      </c>
      <c r="R16" s="41">
        <f t="shared" ref="R16" si="19">SUM(R17:R19)</f>
        <v>0</v>
      </c>
      <c r="S16" s="41">
        <f t="shared" ref="S16" si="20">SUM(S17:S19)</f>
        <v>0</v>
      </c>
      <c r="T16" s="41">
        <f t="shared" ref="T16" si="21">SUM(T17:T19)</f>
        <v>0</v>
      </c>
      <c r="U16" s="41">
        <f t="shared" ref="U16" si="22">SUM(U17:U19)</f>
        <v>0</v>
      </c>
      <c r="V16" s="41">
        <f t="shared" ref="V16" si="23">SUM(V17:V19)</f>
        <v>0</v>
      </c>
      <c r="W16" s="41">
        <f t="shared" ref="W16" si="24">SUM(W17:W19)</f>
        <v>0</v>
      </c>
      <c r="X16" s="41">
        <f t="shared" ref="X16" si="25">SUM(X17:X19)</f>
        <v>0</v>
      </c>
      <c r="Y16" s="41">
        <f t="shared" ref="Y16" si="26">SUM(Y17:Y19)</f>
        <v>0</v>
      </c>
      <c r="Z16" s="41">
        <f t="shared" ref="Z16" si="27">SUM(Z17:Z19)</f>
        <v>0</v>
      </c>
    </row>
    <row r="17" spans="1:26" s="15" customFormat="1" ht="22.5" customHeight="1">
      <c r="A17" s="12"/>
      <c r="B17" s="13" t="s">
        <v>52</v>
      </c>
      <c r="C17" s="42">
        <f t="shared" si="4"/>
        <v>0</v>
      </c>
      <c r="D17" s="21">
        <f t="shared" si="5"/>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row>
    <row r="18" spans="1:26" s="15" customFormat="1" ht="22.5" customHeight="1">
      <c r="A18" s="12"/>
      <c r="B18" s="13" t="s">
        <v>53</v>
      </c>
      <c r="C18" s="42">
        <f t="shared" si="4"/>
        <v>0</v>
      </c>
      <c r="D18" s="21">
        <f t="shared" si="5"/>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row>
    <row r="19" spans="1:26" s="15" customFormat="1" ht="22.5" customHeight="1">
      <c r="A19" s="12"/>
      <c r="B19" s="13" t="s">
        <v>60</v>
      </c>
      <c r="C19" s="42">
        <f t="shared" si="4"/>
        <v>0</v>
      </c>
      <c r="D19" s="21">
        <f t="shared" si="5"/>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row>
    <row r="20" spans="1:26" s="18" customFormat="1" ht="22.5" customHeight="1">
      <c r="A20" s="10">
        <v>2</v>
      </c>
      <c r="B20" s="11" t="s">
        <v>54</v>
      </c>
      <c r="C20" s="17">
        <f t="shared" ref="C20:D20" si="28">C21+C24</f>
        <v>0</v>
      </c>
      <c r="D20" s="17">
        <f t="shared" si="28"/>
        <v>0</v>
      </c>
      <c r="E20" s="17">
        <f>E21+E24</f>
        <v>0</v>
      </c>
      <c r="F20" s="17">
        <f t="shared" ref="F20:Z20" si="29">F21+F24</f>
        <v>0</v>
      </c>
      <c r="G20" s="17">
        <f t="shared" si="29"/>
        <v>0</v>
      </c>
      <c r="H20" s="17">
        <f t="shared" si="29"/>
        <v>0</v>
      </c>
      <c r="I20" s="17">
        <f t="shared" si="29"/>
        <v>0</v>
      </c>
      <c r="J20" s="17">
        <f t="shared" si="29"/>
        <v>0</v>
      </c>
      <c r="K20" s="17">
        <f t="shared" si="29"/>
        <v>0</v>
      </c>
      <c r="L20" s="17">
        <f t="shared" si="29"/>
        <v>0</v>
      </c>
      <c r="M20" s="17">
        <f t="shared" si="29"/>
        <v>0</v>
      </c>
      <c r="N20" s="17">
        <f t="shared" si="29"/>
        <v>0</v>
      </c>
      <c r="O20" s="17">
        <f t="shared" si="29"/>
        <v>0</v>
      </c>
      <c r="P20" s="17">
        <f t="shared" si="29"/>
        <v>0</v>
      </c>
      <c r="Q20" s="17">
        <f t="shared" si="29"/>
        <v>0</v>
      </c>
      <c r="R20" s="17">
        <f t="shared" si="29"/>
        <v>0</v>
      </c>
      <c r="S20" s="17">
        <f t="shared" si="29"/>
        <v>0</v>
      </c>
      <c r="T20" s="17">
        <f t="shared" si="29"/>
        <v>0</v>
      </c>
      <c r="U20" s="17">
        <f t="shared" si="29"/>
        <v>0</v>
      </c>
      <c r="V20" s="17">
        <f t="shared" si="29"/>
        <v>0</v>
      </c>
      <c r="W20" s="17">
        <f t="shared" si="29"/>
        <v>0</v>
      </c>
      <c r="X20" s="17">
        <f t="shared" si="29"/>
        <v>0</v>
      </c>
      <c r="Y20" s="17">
        <f t="shared" si="29"/>
        <v>0</v>
      </c>
      <c r="Z20" s="17">
        <f t="shared" si="29"/>
        <v>0</v>
      </c>
    </row>
    <row r="21" spans="1:26" s="18" customFormat="1" ht="22.5" customHeight="1">
      <c r="A21" s="10" t="s">
        <v>9</v>
      </c>
      <c r="B21" s="30" t="s">
        <v>55</v>
      </c>
      <c r="C21" s="17">
        <f t="shared" ref="C21:D21" si="30">C22+C23</f>
        <v>0</v>
      </c>
      <c r="D21" s="17">
        <f t="shared" si="30"/>
        <v>0</v>
      </c>
      <c r="E21" s="17">
        <f>E22+E23</f>
        <v>0</v>
      </c>
      <c r="F21" s="17">
        <f t="shared" ref="F21:Z21" si="31">F22+F23</f>
        <v>0</v>
      </c>
      <c r="G21" s="17">
        <f t="shared" si="31"/>
        <v>0</v>
      </c>
      <c r="H21" s="17">
        <f t="shared" si="31"/>
        <v>0</v>
      </c>
      <c r="I21" s="17">
        <f t="shared" si="31"/>
        <v>0</v>
      </c>
      <c r="J21" s="17">
        <f t="shared" si="31"/>
        <v>0</v>
      </c>
      <c r="K21" s="17">
        <f t="shared" si="31"/>
        <v>0</v>
      </c>
      <c r="L21" s="17">
        <f t="shared" si="31"/>
        <v>0</v>
      </c>
      <c r="M21" s="17">
        <f t="shared" si="31"/>
        <v>0</v>
      </c>
      <c r="N21" s="17">
        <f t="shared" si="31"/>
        <v>0</v>
      </c>
      <c r="O21" s="17">
        <f t="shared" si="31"/>
        <v>0</v>
      </c>
      <c r="P21" s="17">
        <f t="shared" si="31"/>
        <v>0</v>
      </c>
      <c r="Q21" s="17">
        <f t="shared" si="31"/>
        <v>0</v>
      </c>
      <c r="R21" s="17">
        <f t="shared" si="31"/>
        <v>0</v>
      </c>
      <c r="S21" s="17">
        <f t="shared" si="31"/>
        <v>0</v>
      </c>
      <c r="T21" s="17">
        <f t="shared" si="31"/>
        <v>0</v>
      </c>
      <c r="U21" s="17">
        <f t="shared" si="31"/>
        <v>0</v>
      </c>
      <c r="V21" s="17">
        <f t="shared" si="31"/>
        <v>0</v>
      </c>
      <c r="W21" s="17">
        <f t="shared" si="31"/>
        <v>0</v>
      </c>
      <c r="X21" s="17">
        <f t="shared" si="31"/>
        <v>0</v>
      </c>
      <c r="Y21" s="17">
        <f t="shared" si="31"/>
        <v>0</v>
      </c>
      <c r="Z21" s="17">
        <f t="shared" si="31"/>
        <v>0</v>
      </c>
    </row>
    <row r="22" spans="1:26" s="15" customFormat="1" ht="22.5" customHeight="1">
      <c r="A22" s="12" t="s">
        <v>7</v>
      </c>
      <c r="B22" s="13" t="s">
        <v>40</v>
      </c>
      <c r="C22" s="42">
        <f>C23</f>
        <v>0</v>
      </c>
      <c r="D22" s="21">
        <f t="shared" si="5"/>
        <v>0</v>
      </c>
      <c r="E22" s="16">
        <v>0</v>
      </c>
      <c r="F22" s="16">
        <v>0</v>
      </c>
      <c r="G22" s="16">
        <v>0</v>
      </c>
      <c r="H22" s="16">
        <v>0</v>
      </c>
      <c r="I22" s="16">
        <v>0</v>
      </c>
      <c r="J22" s="16">
        <v>0</v>
      </c>
      <c r="K22" s="16">
        <v>0</v>
      </c>
      <c r="L22" s="16">
        <v>0</v>
      </c>
      <c r="M22" s="16">
        <v>0</v>
      </c>
      <c r="N22" s="16">
        <v>0</v>
      </c>
      <c r="O22" s="16">
        <v>0</v>
      </c>
      <c r="P22" s="16">
        <v>0</v>
      </c>
      <c r="Q22" s="16">
        <v>0</v>
      </c>
      <c r="R22" s="16">
        <v>0</v>
      </c>
      <c r="S22" s="16">
        <v>0</v>
      </c>
      <c r="T22" s="16">
        <v>0</v>
      </c>
      <c r="U22" s="16">
        <v>0</v>
      </c>
      <c r="V22" s="16">
        <v>0</v>
      </c>
      <c r="W22" s="16">
        <v>0</v>
      </c>
      <c r="X22" s="16">
        <v>0</v>
      </c>
      <c r="Y22" s="16">
        <v>0</v>
      </c>
      <c r="Z22" s="16">
        <v>0</v>
      </c>
    </row>
    <row r="23" spans="1:26" s="15" customFormat="1" ht="22.5" customHeight="1">
      <c r="A23" s="12" t="s">
        <v>61</v>
      </c>
      <c r="B23" s="13" t="s">
        <v>41</v>
      </c>
      <c r="C23" s="42">
        <f t="shared" si="4"/>
        <v>0</v>
      </c>
      <c r="D23" s="21">
        <f t="shared" si="5"/>
        <v>0</v>
      </c>
      <c r="E23" s="16">
        <v>0</v>
      </c>
      <c r="F23" s="16">
        <v>0</v>
      </c>
      <c r="G23" s="16">
        <v>0</v>
      </c>
      <c r="H23" s="16">
        <v>0</v>
      </c>
      <c r="I23" s="16">
        <v>0</v>
      </c>
      <c r="J23" s="16">
        <v>0</v>
      </c>
      <c r="K23" s="16">
        <v>0</v>
      </c>
      <c r="L23" s="16">
        <v>0</v>
      </c>
      <c r="M23" s="16">
        <v>0</v>
      </c>
      <c r="N23" s="16">
        <v>0</v>
      </c>
      <c r="O23" s="16">
        <v>0</v>
      </c>
      <c r="P23" s="16">
        <v>0</v>
      </c>
      <c r="Q23" s="16">
        <v>0</v>
      </c>
      <c r="R23" s="16">
        <v>0</v>
      </c>
      <c r="S23" s="16">
        <v>0</v>
      </c>
      <c r="T23" s="16">
        <v>0</v>
      </c>
      <c r="U23" s="16">
        <v>0</v>
      </c>
      <c r="V23" s="16">
        <v>0</v>
      </c>
      <c r="W23" s="16">
        <v>0</v>
      </c>
      <c r="X23" s="16">
        <v>0</v>
      </c>
      <c r="Y23" s="16">
        <v>0</v>
      </c>
      <c r="Z23" s="16">
        <v>0</v>
      </c>
    </row>
    <row r="24" spans="1:26" s="18" customFormat="1" ht="22.5" customHeight="1">
      <c r="A24" s="10" t="s">
        <v>62</v>
      </c>
      <c r="B24" s="11" t="s">
        <v>56</v>
      </c>
      <c r="C24" s="17">
        <f t="shared" ref="C24:D24" si="32">C25+C26</f>
        <v>0</v>
      </c>
      <c r="D24" s="17">
        <f t="shared" si="32"/>
        <v>0</v>
      </c>
      <c r="E24" s="17">
        <f>E25+E26</f>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c r="Z24" s="17">
        <v>0</v>
      </c>
    </row>
    <row r="25" spans="1:26" s="8" customFormat="1" ht="22.5" customHeight="1">
      <c r="A25" s="12" t="s">
        <v>7</v>
      </c>
      <c r="B25" s="13" t="s">
        <v>57</v>
      </c>
      <c r="C25" s="42">
        <f t="shared" si="4"/>
        <v>0</v>
      </c>
      <c r="D25" s="21">
        <f t="shared" si="5"/>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0</v>
      </c>
      <c r="X25" s="16">
        <v>0</v>
      </c>
      <c r="Y25" s="16">
        <v>0</v>
      </c>
      <c r="Z25" s="16">
        <v>0</v>
      </c>
    </row>
    <row r="26" spans="1:26" s="8" customFormat="1" ht="21" customHeight="1">
      <c r="A26" s="12" t="s">
        <v>61</v>
      </c>
      <c r="B26" s="13" t="s">
        <v>58</v>
      </c>
      <c r="C26" s="42">
        <f t="shared" si="4"/>
        <v>0</v>
      </c>
      <c r="D26" s="21">
        <f t="shared" si="5"/>
        <v>0</v>
      </c>
      <c r="E26" s="16">
        <v>0</v>
      </c>
      <c r="F26" s="16">
        <v>0</v>
      </c>
      <c r="G26" s="16">
        <v>0</v>
      </c>
      <c r="H26" s="16">
        <v>0</v>
      </c>
      <c r="I26" s="16">
        <v>0</v>
      </c>
      <c r="J26" s="16">
        <v>0</v>
      </c>
      <c r="K26" s="16">
        <v>0</v>
      </c>
      <c r="L26" s="16">
        <v>0</v>
      </c>
      <c r="M26" s="16">
        <v>0</v>
      </c>
      <c r="N26" s="16">
        <v>0</v>
      </c>
      <c r="O26" s="16">
        <v>0</v>
      </c>
      <c r="P26" s="16">
        <v>0</v>
      </c>
      <c r="Q26" s="16">
        <v>0</v>
      </c>
      <c r="R26" s="16">
        <v>0</v>
      </c>
      <c r="S26" s="16">
        <v>0</v>
      </c>
      <c r="T26" s="16">
        <v>0</v>
      </c>
      <c r="U26" s="16">
        <v>0</v>
      </c>
      <c r="V26" s="16">
        <v>0</v>
      </c>
      <c r="W26" s="16">
        <v>0</v>
      </c>
      <c r="X26" s="16">
        <v>0</v>
      </c>
      <c r="Y26" s="16">
        <v>0</v>
      </c>
      <c r="Z26" s="16">
        <v>0</v>
      </c>
    </row>
    <row r="27" spans="1:26" s="3" customFormat="1" ht="24" customHeight="1">
      <c r="A27" s="10">
        <v>3</v>
      </c>
      <c r="B27" s="11" t="s">
        <v>59</v>
      </c>
      <c r="C27" s="17">
        <f t="shared" ref="C27:D27" si="33">C28+C32</f>
        <v>0</v>
      </c>
      <c r="D27" s="17">
        <f t="shared" si="33"/>
        <v>0</v>
      </c>
      <c r="E27" s="17">
        <f>E28+E32</f>
        <v>0</v>
      </c>
      <c r="F27" s="17">
        <f t="shared" ref="F27:Z27" si="34">F28+F32</f>
        <v>0</v>
      </c>
      <c r="G27" s="17">
        <f t="shared" si="34"/>
        <v>0</v>
      </c>
      <c r="H27" s="17">
        <f t="shared" si="34"/>
        <v>0</v>
      </c>
      <c r="I27" s="17">
        <f t="shared" si="34"/>
        <v>0</v>
      </c>
      <c r="J27" s="17">
        <f t="shared" si="34"/>
        <v>0</v>
      </c>
      <c r="K27" s="17">
        <f t="shared" si="34"/>
        <v>0</v>
      </c>
      <c r="L27" s="17">
        <f t="shared" si="34"/>
        <v>0</v>
      </c>
      <c r="M27" s="17">
        <f t="shared" si="34"/>
        <v>0</v>
      </c>
      <c r="N27" s="17">
        <f t="shared" si="34"/>
        <v>0</v>
      </c>
      <c r="O27" s="17">
        <f t="shared" si="34"/>
        <v>0</v>
      </c>
      <c r="P27" s="17">
        <f t="shared" si="34"/>
        <v>0</v>
      </c>
      <c r="Q27" s="17">
        <f t="shared" si="34"/>
        <v>0</v>
      </c>
      <c r="R27" s="17">
        <f t="shared" si="34"/>
        <v>0</v>
      </c>
      <c r="S27" s="17">
        <f t="shared" si="34"/>
        <v>0</v>
      </c>
      <c r="T27" s="17">
        <f t="shared" si="34"/>
        <v>0</v>
      </c>
      <c r="U27" s="17">
        <f t="shared" si="34"/>
        <v>0</v>
      </c>
      <c r="V27" s="17">
        <f t="shared" si="34"/>
        <v>0</v>
      </c>
      <c r="W27" s="17">
        <f t="shared" si="34"/>
        <v>0</v>
      </c>
      <c r="X27" s="17">
        <f t="shared" si="34"/>
        <v>0</v>
      </c>
      <c r="Y27" s="17">
        <f t="shared" si="34"/>
        <v>0</v>
      </c>
      <c r="Z27" s="17">
        <f t="shared" si="34"/>
        <v>0</v>
      </c>
    </row>
    <row r="28" spans="1:26" s="3" customFormat="1" ht="22.5" customHeight="1">
      <c r="A28" s="10" t="s">
        <v>14</v>
      </c>
      <c r="B28" s="11" t="s">
        <v>48</v>
      </c>
      <c r="C28" s="17">
        <f t="shared" ref="C28:D28" si="35">SUM(C29:C30)</f>
        <v>0</v>
      </c>
      <c r="D28" s="17">
        <f t="shared" si="35"/>
        <v>0</v>
      </c>
      <c r="E28" s="17">
        <f>SUM(E29:E30)</f>
        <v>0</v>
      </c>
      <c r="F28" s="17">
        <f t="shared" ref="F28:Z28" si="36">SUM(F29:F30)</f>
        <v>0</v>
      </c>
      <c r="G28" s="17">
        <f t="shared" si="36"/>
        <v>0</v>
      </c>
      <c r="H28" s="17">
        <f t="shared" si="36"/>
        <v>0</v>
      </c>
      <c r="I28" s="17">
        <f t="shared" si="36"/>
        <v>0</v>
      </c>
      <c r="J28" s="17">
        <f t="shared" si="36"/>
        <v>0</v>
      </c>
      <c r="K28" s="17">
        <f t="shared" si="36"/>
        <v>0</v>
      </c>
      <c r="L28" s="17">
        <f t="shared" si="36"/>
        <v>0</v>
      </c>
      <c r="M28" s="17">
        <f t="shared" si="36"/>
        <v>0</v>
      </c>
      <c r="N28" s="17">
        <f t="shared" si="36"/>
        <v>0</v>
      </c>
      <c r="O28" s="17">
        <f t="shared" si="36"/>
        <v>0</v>
      </c>
      <c r="P28" s="17">
        <f t="shared" si="36"/>
        <v>0</v>
      </c>
      <c r="Q28" s="17">
        <f t="shared" si="36"/>
        <v>0</v>
      </c>
      <c r="R28" s="17">
        <f t="shared" si="36"/>
        <v>0</v>
      </c>
      <c r="S28" s="17">
        <f t="shared" si="36"/>
        <v>0</v>
      </c>
      <c r="T28" s="17">
        <f t="shared" si="36"/>
        <v>0</v>
      </c>
      <c r="U28" s="17">
        <f t="shared" si="36"/>
        <v>0</v>
      </c>
      <c r="V28" s="17">
        <f t="shared" si="36"/>
        <v>0</v>
      </c>
      <c r="W28" s="17">
        <f t="shared" si="36"/>
        <v>0</v>
      </c>
      <c r="X28" s="17">
        <f t="shared" si="36"/>
        <v>0</v>
      </c>
      <c r="Y28" s="17">
        <f t="shared" si="36"/>
        <v>0</v>
      </c>
      <c r="Z28" s="17">
        <f t="shared" si="36"/>
        <v>0</v>
      </c>
    </row>
    <row r="29" spans="1:26" s="8" customFormat="1" ht="22.5" customHeight="1">
      <c r="A29" s="12"/>
      <c r="B29" s="13" t="s">
        <v>49</v>
      </c>
      <c r="C29" s="42">
        <f>C30</f>
        <v>0</v>
      </c>
      <c r="D29" s="21">
        <f>SUM(E29:Z29)</f>
        <v>0</v>
      </c>
      <c r="E29" s="21">
        <v>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row>
    <row r="30" spans="1:26" s="8" customFormat="1" ht="22.5" customHeight="1">
      <c r="A30" s="12"/>
      <c r="B30" s="13" t="s">
        <v>50</v>
      </c>
      <c r="C30" s="42">
        <f>D30</f>
        <v>0</v>
      </c>
      <c r="D30" s="21">
        <f>SUM(E30:Z30)</f>
        <v>0</v>
      </c>
      <c r="E30" s="21">
        <v>0</v>
      </c>
      <c r="F30" s="21">
        <v>0</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row>
    <row r="31" spans="1:26" s="8" customFormat="1" ht="22.5" customHeight="1">
      <c r="A31" s="12"/>
      <c r="B31" s="13" t="s">
        <v>60</v>
      </c>
      <c r="C31" s="42">
        <f>C32</f>
        <v>0</v>
      </c>
      <c r="D31" s="21">
        <f>SUM(E31:Z31)</f>
        <v>0</v>
      </c>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row>
    <row r="32" spans="1:26" s="3" customFormat="1" ht="22.5" customHeight="1">
      <c r="A32" s="10" t="s">
        <v>63</v>
      </c>
      <c r="B32" s="11" t="s">
        <v>51</v>
      </c>
      <c r="C32" s="22">
        <f t="shared" ref="C32:D32" si="37">SUM(C33:C35)</f>
        <v>0</v>
      </c>
      <c r="D32" s="22">
        <f t="shared" si="37"/>
        <v>0</v>
      </c>
      <c r="E32" s="22">
        <f>SUM(E33:E35)</f>
        <v>0</v>
      </c>
      <c r="F32" s="22">
        <f t="shared" ref="F32:Z32" si="38">SUM(F33:F35)</f>
        <v>0</v>
      </c>
      <c r="G32" s="22">
        <f t="shared" si="38"/>
        <v>0</v>
      </c>
      <c r="H32" s="22">
        <f t="shared" si="38"/>
        <v>0</v>
      </c>
      <c r="I32" s="22">
        <f t="shared" si="38"/>
        <v>0</v>
      </c>
      <c r="J32" s="22">
        <f t="shared" si="38"/>
        <v>0</v>
      </c>
      <c r="K32" s="22">
        <f t="shared" si="38"/>
        <v>0</v>
      </c>
      <c r="L32" s="22">
        <f t="shared" si="38"/>
        <v>0</v>
      </c>
      <c r="M32" s="22">
        <f t="shared" si="38"/>
        <v>0</v>
      </c>
      <c r="N32" s="22">
        <f t="shared" si="38"/>
        <v>0</v>
      </c>
      <c r="O32" s="22">
        <f t="shared" si="38"/>
        <v>0</v>
      </c>
      <c r="P32" s="22">
        <f t="shared" si="38"/>
        <v>0</v>
      </c>
      <c r="Q32" s="22">
        <f t="shared" si="38"/>
        <v>0</v>
      </c>
      <c r="R32" s="22">
        <f t="shared" si="38"/>
        <v>0</v>
      </c>
      <c r="S32" s="22">
        <f t="shared" si="38"/>
        <v>0</v>
      </c>
      <c r="T32" s="22">
        <f t="shared" si="38"/>
        <v>0</v>
      </c>
      <c r="U32" s="22">
        <f t="shared" si="38"/>
        <v>0</v>
      </c>
      <c r="V32" s="22">
        <f t="shared" si="38"/>
        <v>0</v>
      </c>
      <c r="W32" s="22">
        <f t="shared" si="38"/>
        <v>0</v>
      </c>
      <c r="X32" s="22">
        <f t="shared" si="38"/>
        <v>0</v>
      </c>
      <c r="Y32" s="22">
        <f t="shared" si="38"/>
        <v>0</v>
      </c>
      <c r="Z32" s="22">
        <f t="shared" si="38"/>
        <v>0</v>
      </c>
    </row>
    <row r="33" spans="1:26" s="15" customFormat="1" ht="24" customHeight="1">
      <c r="A33" s="12"/>
      <c r="B33" s="13" t="s">
        <v>52</v>
      </c>
      <c r="C33" s="42">
        <f>D33</f>
        <v>0</v>
      </c>
      <c r="D33" s="21">
        <f>SUM(E33:Z33)</f>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c r="W33" s="16">
        <v>0</v>
      </c>
      <c r="X33" s="16">
        <v>0</v>
      </c>
      <c r="Y33" s="16">
        <v>0</v>
      </c>
      <c r="Z33" s="16">
        <v>0</v>
      </c>
    </row>
    <row r="34" spans="1:26" s="15" customFormat="1" ht="24" customHeight="1">
      <c r="A34" s="12"/>
      <c r="B34" s="13" t="s">
        <v>53</v>
      </c>
      <c r="C34" s="42">
        <f>D34</f>
        <v>0</v>
      </c>
      <c r="D34" s="21">
        <f>SUM(E34:Z34)</f>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c r="W34" s="16">
        <v>0</v>
      </c>
      <c r="X34" s="16">
        <v>0</v>
      </c>
      <c r="Y34" s="16">
        <v>0</v>
      </c>
      <c r="Z34" s="16">
        <v>0</v>
      </c>
    </row>
    <row r="35" spans="1:26" s="8" customFormat="1" ht="28.5" customHeight="1">
      <c r="A35" s="12"/>
      <c r="B35" s="13" t="s">
        <v>60</v>
      </c>
      <c r="C35" s="42">
        <f t="shared" ref="C35" si="39">D35</f>
        <v>0</v>
      </c>
      <c r="D35" s="21">
        <f>SUM(E35:Z35)</f>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0</v>
      </c>
    </row>
    <row r="36" spans="1:26" s="3" customFormat="1" ht="27.75" customHeight="1">
      <c r="A36" s="32" t="s">
        <v>4</v>
      </c>
      <c r="B36" s="29" t="s">
        <v>65</v>
      </c>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s="3" customFormat="1" ht="22.5" customHeight="1">
      <c r="A37" s="19">
        <v>1</v>
      </c>
      <c r="B37" s="20" t="s">
        <v>56</v>
      </c>
      <c r="C37" s="41">
        <f>C38+C39</f>
        <v>0</v>
      </c>
      <c r="D37" s="41">
        <f t="shared" ref="D37:Z37" si="40">D38+D39</f>
        <v>0</v>
      </c>
      <c r="E37" s="41">
        <f t="shared" si="40"/>
        <v>0</v>
      </c>
      <c r="F37" s="41">
        <f t="shared" si="40"/>
        <v>0</v>
      </c>
      <c r="G37" s="41">
        <f t="shared" si="40"/>
        <v>0</v>
      </c>
      <c r="H37" s="41">
        <f t="shared" si="40"/>
        <v>0</v>
      </c>
      <c r="I37" s="41">
        <f t="shared" si="40"/>
        <v>0</v>
      </c>
      <c r="J37" s="41">
        <f t="shared" si="40"/>
        <v>0</v>
      </c>
      <c r="K37" s="41">
        <f t="shared" si="40"/>
        <v>0</v>
      </c>
      <c r="L37" s="41">
        <f t="shared" si="40"/>
        <v>0</v>
      </c>
      <c r="M37" s="41">
        <f t="shared" si="40"/>
        <v>0</v>
      </c>
      <c r="N37" s="41">
        <f t="shared" si="40"/>
        <v>0</v>
      </c>
      <c r="O37" s="41">
        <f t="shared" si="40"/>
        <v>0</v>
      </c>
      <c r="P37" s="41">
        <f t="shared" si="40"/>
        <v>0</v>
      </c>
      <c r="Q37" s="41">
        <f t="shared" si="40"/>
        <v>0</v>
      </c>
      <c r="R37" s="41">
        <f t="shared" si="40"/>
        <v>0</v>
      </c>
      <c r="S37" s="41">
        <f t="shared" si="40"/>
        <v>0</v>
      </c>
      <c r="T37" s="41">
        <f t="shared" si="40"/>
        <v>0</v>
      </c>
      <c r="U37" s="41">
        <f t="shared" si="40"/>
        <v>0</v>
      </c>
      <c r="V37" s="41">
        <f t="shared" si="40"/>
        <v>0</v>
      </c>
      <c r="W37" s="41">
        <f t="shared" si="40"/>
        <v>0</v>
      </c>
      <c r="X37" s="41">
        <f t="shared" si="40"/>
        <v>0</v>
      </c>
      <c r="Y37" s="41">
        <f t="shared" si="40"/>
        <v>0</v>
      </c>
      <c r="Z37" s="41">
        <f t="shared" si="40"/>
        <v>0</v>
      </c>
    </row>
    <row r="38" spans="1:26" s="8" customFormat="1" ht="23.25" customHeight="1">
      <c r="A38" s="33" t="s">
        <v>6</v>
      </c>
      <c r="B38" s="31" t="s">
        <v>40</v>
      </c>
      <c r="C38" s="42">
        <f>D38</f>
        <v>0</v>
      </c>
      <c r="D38" s="21">
        <f>SUM(E38:Z38)</f>
        <v>0</v>
      </c>
      <c r="E38" s="21">
        <v>0</v>
      </c>
      <c r="F38" s="21">
        <v>0</v>
      </c>
      <c r="G38" s="21">
        <v>0</v>
      </c>
      <c r="H38" s="21">
        <v>0</v>
      </c>
      <c r="I38" s="21">
        <v>0</v>
      </c>
      <c r="J38" s="21">
        <v>0</v>
      </c>
      <c r="K38" s="21">
        <v>0</v>
      </c>
      <c r="L38" s="21">
        <v>0</v>
      </c>
      <c r="M38" s="21">
        <v>0</v>
      </c>
      <c r="N38" s="21">
        <v>0</v>
      </c>
      <c r="O38" s="21">
        <v>0</v>
      </c>
      <c r="P38" s="21">
        <v>0</v>
      </c>
      <c r="Q38" s="21">
        <v>0</v>
      </c>
      <c r="R38" s="21">
        <v>0</v>
      </c>
      <c r="S38" s="21">
        <v>0</v>
      </c>
      <c r="T38" s="21">
        <v>0</v>
      </c>
      <c r="U38" s="21">
        <v>0</v>
      </c>
      <c r="V38" s="21">
        <v>0</v>
      </c>
      <c r="W38" s="21">
        <v>0</v>
      </c>
      <c r="X38" s="21">
        <v>0</v>
      </c>
      <c r="Y38" s="21">
        <v>0</v>
      </c>
      <c r="Z38" s="21">
        <v>0</v>
      </c>
    </row>
    <row r="39" spans="1:26" s="8" customFormat="1" ht="22.5" customHeight="1">
      <c r="A39" s="33" t="s">
        <v>8</v>
      </c>
      <c r="B39" s="31" t="s">
        <v>41</v>
      </c>
      <c r="C39" s="42">
        <f t="shared" ref="C39" si="41">D39</f>
        <v>0</v>
      </c>
      <c r="D39" s="21">
        <f>SUM(E39:Z39)</f>
        <v>0</v>
      </c>
      <c r="E39" s="21">
        <v>0</v>
      </c>
      <c r="F39" s="21">
        <v>0</v>
      </c>
      <c r="G39" s="21">
        <v>0</v>
      </c>
      <c r="H39" s="21">
        <v>0</v>
      </c>
      <c r="I39" s="21">
        <v>0</v>
      </c>
      <c r="J39" s="21">
        <v>0</v>
      </c>
      <c r="K39" s="21">
        <v>0</v>
      </c>
      <c r="L39" s="21">
        <v>0</v>
      </c>
      <c r="M39" s="21">
        <v>0</v>
      </c>
      <c r="N39" s="21">
        <v>0</v>
      </c>
      <c r="O39" s="21">
        <v>0</v>
      </c>
      <c r="P39" s="21">
        <v>0</v>
      </c>
      <c r="Q39" s="21">
        <v>0</v>
      </c>
      <c r="R39" s="21">
        <v>0</v>
      </c>
      <c r="S39" s="21">
        <v>0</v>
      </c>
      <c r="T39" s="21">
        <v>0</v>
      </c>
      <c r="U39" s="21">
        <v>0</v>
      </c>
      <c r="V39" s="21">
        <v>0</v>
      </c>
      <c r="W39" s="21">
        <v>0</v>
      </c>
      <c r="X39" s="21">
        <v>0</v>
      </c>
      <c r="Y39" s="21">
        <v>0</v>
      </c>
      <c r="Z39" s="21">
        <v>0</v>
      </c>
    </row>
    <row r="40" spans="1:26" s="3" customFormat="1" ht="22.5" customHeight="1">
      <c r="A40" s="19">
        <v>2</v>
      </c>
      <c r="B40" s="20" t="s">
        <v>64</v>
      </c>
      <c r="C40" s="41">
        <f>C41+C42</f>
        <v>0</v>
      </c>
      <c r="D40" s="41">
        <f>D41+D42</f>
        <v>0</v>
      </c>
      <c r="E40" s="41">
        <f>E41+E42</f>
        <v>0</v>
      </c>
      <c r="F40" s="41">
        <f t="shared" ref="F40:Z40" si="42">F41+F42</f>
        <v>0</v>
      </c>
      <c r="G40" s="41">
        <f t="shared" si="42"/>
        <v>0</v>
      </c>
      <c r="H40" s="41">
        <f t="shared" si="42"/>
        <v>0</v>
      </c>
      <c r="I40" s="41">
        <f t="shared" si="42"/>
        <v>0</v>
      </c>
      <c r="J40" s="41">
        <f t="shared" si="42"/>
        <v>0</v>
      </c>
      <c r="K40" s="41">
        <f t="shared" si="42"/>
        <v>0</v>
      </c>
      <c r="L40" s="41">
        <f t="shared" si="42"/>
        <v>0</v>
      </c>
      <c r="M40" s="41">
        <f t="shared" si="42"/>
        <v>0</v>
      </c>
      <c r="N40" s="41">
        <f t="shared" si="42"/>
        <v>0</v>
      </c>
      <c r="O40" s="41">
        <f t="shared" si="42"/>
        <v>0</v>
      </c>
      <c r="P40" s="41">
        <f t="shared" si="42"/>
        <v>0</v>
      </c>
      <c r="Q40" s="41">
        <f t="shared" si="42"/>
        <v>0</v>
      </c>
      <c r="R40" s="41">
        <f t="shared" si="42"/>
        <v>0</v>
      </c>
      <c r="S40" s="41">
        <f t="shared" si="42"/>
        <v>0</v>
      </c>
      <c r="T40" s="41">
        <f t="shared" si="42"/>
        <v>0</v>
      </c>
      <c r="U40" s="41">
        <f t="shared" si="42"/>
        <v>0</v>
      </c>
      <c r="V40" s="41">
        <f t="shared" si="42"/>
        <v>0</v>
      </c>
      <c r="W40" s="41">
        <f t="shared" si="42"/>
        <v>0</v>
      </c>
      <c r="X40" s="41">
        <f t="shared" si="42"/>
        <v>0</v>
      </c>
      <c r="Y40" s="41">
        <f t="shared" si="42"/>
        <v>0</v>
      </c>
      <c r="Z40" s="41">
        <f t="shared" si="42"/>
        <v>0</v>
      </c>
    </row>
    <row r="41" spans="1:26" s="8" customFormat="1" ht="22.5" customHeight="1">
      <c r="A41" s="33" t="s">
        <v>9</v>
      </c>
      <c r="B41" s="31" t="s">
        <v>40</v>
      </c>
      <c r="C41" s="42">
        <f t="shared" ref="C41" si="43">D41</f>
        <v>0</v>
      </c>
      <c r="D41" s="21">
        <f>SUM(E41:Z41)</f>
        <v>0</v>
      </c>
      <c r="E41" s="21">
        <v>0</v>
      </c>
      <c r="F41" s="21">
        <v>0</v>
      </c>
      <c r="G41" s="21">
        <v>0</v>
      </c>
      <c r="H41" s="21">
        <v>0</v>
      </c>
      <c r="I41" s="21">
        <v>0</v>
      </c>
      <c r="J41" s="21">
        <v>0</v>
      </c>
      <c r="K41" s="21">
        <v>0</v>
      </c>
      <c r="L41" s="21">
        <v>0</v>
      </c>
      <c r="M41" s="21">
        <v>0</v>
      </c>
      <c r="N41" s="21">
        <v>0</v>
      </c>
      <c r="O41" s="21">
        <v>0</v>
      </c>
      <c r="P41" s="21">
        <v>0</v>
      </c>
      <c r="Q41" s="21">
        <v>0</v>
      </c>
      <c r="R41" s="21">
        <v>0</v>
      </c>
      <c r="S41" s="21">
        <v>0</v>
      </c>
      <c r="T41" s="21">
        <v>0</v>
      </c>
      <c r="U41" s="21">
        <v>0</v>
      </c>
      <c r="V41" s="21">
        <v>0</v>
      </c>
      <c r="W41" s="21">
        <v>0</v>
      </c>
      <c r="X41" s="21">
        <v>0</v>
      </c>
      <c r="Y41" s="21">
        <v>0</v>
      </c>
      <c r="Z41" s="21">
        <v>0</v>
      </c>
    </row>
    <row r="42" spans="1:26" s="8" customFormat="1" ht="22.5" customHeight="1">
      <c r="A42" s="33" t="s">
        <v>62</v>
      </c>
      <c r="B42" s="31" t="s">
        <v>41</v>
      </c>
      <c r="C42" s="42">
        <f t="shared" ref="C42" si="44">D42</f>
        <v>0</v>
      </c>
      <c r="D42" s="21">
        <f>SUM(E42:Z42)</f>
        <v>0</v>
      </c>
      <c r="E42" s="21">
        <v>0</v>
      </c>
      <c r="F42" s="21">
        <v>0</v>
      </c>
      <c r="G42" s="21">
        <v>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0</v>
      </c>
      <c r="Y42" s="21">
        <v>0</v>
      </c>
      <c r="Z42" s="21">
        <v>0</v>
      </c>
    </row>
    <row r="43" spans="1:26" s="3" customFormat="1" ht="22.5" customHeight="1">
      <c r="A43" s="19">
        <v>3</v>
      </c>
      <c r="B43" s="23" t="s">
        <v>68</v>
      </c>
      <c r="C43" s="41">
        <f>C44+C46</f>
        <v>0</v>
      </c>
      <c r="D43" s="41">
        <f>D44+D46</f>
        <v>0</v>
      </c>
      <c r="E43" s="41">
        <f t="shared" ref="E43:Z43" si="45">E44+E46</f>
        <v>0</v>
      </c>
      <c r="F43" s="41">
        <f>F44+F46</f>
        <v>0</v>
      </c>
      <c r="G43" s="41">
        <f t="shared" si="45"/>
        <v>0</v>
      </c>
      <c r="H43" s="41">
        <f t="shared" si="45"/>
        <v>0</v>
      </c>
      <c r="I43" s="41">
        <f t="shared" si="45"/>
        <v>0</v>
      </c>
      <c r="J43" s="41">
        <f t="shared" si="45"/>
        <v>0</v>
      </c>
      <c r="K43" s="41">
        <f t="shared" si="45"/>
        <v>0</v>
      </c>
      <c r="L43" s="41">
        <f t="shared" si="45"/>
        <v>0</v>
      </c>
      <c r="M43" s="41">
        <f t="shared" si="45"/>
        <v>0</v>
      </c>
      <c r="N43" s="41">
        <f t="shared" si="45"/>
        <v>0</v>
      </c>
      <c r="O43" s="41">
        <f t="shared" si="45"/>
        <v>0</v>
      </c>
      <c r="P43" s="41">
        <f t="shared" si="45"/>
        <v>0</v>
      </c>
      <c r="Q43" s="41">
        <f t="shared" si="45"/>
        <v>0</v>
      </c>
      <c r="R43" s="41">
        <f t="shared" si="45"/>
        <v>0</v>
      </c>
      <c r="S43" s="41">
        <f t="shared" si="45"/>
        <v>0</v>
      </c>
      <c r="T43" s="41">
        <f t="shared" si="45"/>
        <v>0</v>
      </c>
      <c r="U43" s="41">
        <f t="shared" si="45"/>
        <v>0</v>
      </c>
      <c r="V43" s="41">
        <f t="shared" si="45"/>
        <v>0</v>
      </c>
      <c r="W43" s="41">
        <f t="shared" si="45"/>
        <v>0</v>
      </c>
      <c r="X43" s="41">
        <f t="shared" si="45"/>
        <v>0</v>
      </c>
      <c r="Y43" s="41">
        <f t="shared" si="45"/>
        <v>0</v>
      </c>
      <c r="Z43" s="41">
        <f t="shared" si="45"/>
        <v>0</v>
      </c>
    </row>
    <row r="44" spans="1:26" s="3" customFormat="1" ht="22.5" customHeight="1">
      <c r="A44" s="34" t="s">
        <v>14</v>
      </c>
      <c r="B44" s="35" t="s">
        <v>66</v>
      </c>
      <c r="C44" s="22">
        <f>SUM(C45)</f>
        <v>0</v>
      </c>
      <c r="D44" s="22">
        <f>SUM(D45)</f>
        <v>0</v>
      </c>
      <c r="E44" s="22">
        <f t="shared" ref="E44:Z44" si="46">SUM(E45)</f>
        <v>0</v>
      </c>
      <c r="F44" s="22">
        <f t="shared" si="46"/>
        <v>0</v>
      </c>
      <c r="G44" s="22">
        <f t="shared" si="46"/>
        <v>0</v>
      </c>
      <c r="H44" s="22">
        <f t="shared" si="46"/>
        <v>0</v>
      </c>
      <c r="I44" s="22">
        <f t="shared" si="46"/>
        <v>0</v>
      </c>
      <c r="J44" s="22">
        <f t="shared" si="46"/>
        <v>0</v>
      </c>
      <c r="K44" s="22">
        <f t="shared" si="46"/>
        <v>0</v>
      </c>
      <c r="L44" s="22">
        <f t="shared" si="46"/>
        <v>0</v>
      </c>
      <c r="M44" s="22">
        <f t="shared" si="46"/>
        <v>0</v>
      </c>
      <c r="N44" s="22">
        <f t="shared" si="46"/>
        <v>0</v>
      </c>
      <c r="O44" s="22">
        <f t="shared" si="46"/>
        <v>0</v>
      </c>
      <c r="P44" s="22">
        <f t="shared" si="46"/>
        <v>0</v>
      </c>
      <c r="Q44" s="22">
        <f t="shared" si="46"/>
        <v>0</v>
      </c>
      <c r="R44" s="22">
        <f t="shared" si="46"/>
        <v>0</v>
      </c>
      <c r="S44" s="22">
        <f t="shared" si="46"/>
        <v>0</v>
      </c>
      <c r="T44" s="22">
        <f t="shared" si="46"/>
        <v>0</v>
      </c>
      <c r="U44" s="22">
        <f t="shared" si="46"/>
        <v>0</v>
      </c>
      <c r="V44" s="22">
        <f t="shared" si="46"/>
        <v>0</v>
      </c>
      <c r="W44" s="22">
        <f t="shared" si="46"/>
        <v>0</v>
      </c>
      <c r="X44" s="22">
        <f t="shared" si="46"/>
        <v>0</v>
      </c>
      <c r="Y44" s="22">
        <f t="shared" si="46"/>
        <v>0</v>
      </c>
      <c r="Z44" s="22">
        <f t="shared" si="46"/>
        <v>0</v>
      </c>
    </row>
    <row r="45" spans="1:26" s="8" customFormat="1" ht="22.5" customHeight="1">
      <c r="A45" s="36"/>
      <c r="B45" s="37" t="s">
        <v>67</v>
      </c>
      <c r="C45" s="42">
        <f t="shared" ref="C45" si="47">D45</f>
        <v>0</v>
      </c>
      <c r="D45" s="21">
        <f>SUM(E45:Z45)</f>
        <v>0</v>
      </c>
      <c r="E45" s="21">
        <f t="shared" ref="E45:R45" si="48">E46</f>
        <v>0</v>
      </c>
      <c r="F45" s="21">
        <f t="shared" si="48"/>
        <v>0</v>
      </c>
      <c r="G45" s="21">
        <f t="shared" si="48"/>
        <v>0</v>
      </c>
      <c r="H45" s="21">
        <f t="shared" si="48"/>
        <v>0</v>
      </c>
      <c r="I45" s="21">
        <f t="shared" si="48"/>
        <v>0</v>
      </c>
      <c r="J45" s="21">
        <f t="shared" si="48"/>
        <v>0</v>
      </c>
      <c r="K45" s="21">
        <f t="shared" si="48"/>
        <v>0</v>
      </c>
      <c r="L45" s="21">
        <f t="shared" si="48"/>
        <v>0</v>
      </c>
      <c r="M45" s="21">
        <f t="shared" si="48"/>
        <v>0</v>
      </c>
      <c r="N45" s="21">
        <f t="shared" si="48"/>
        <v>0</v>
      </c>
      <c r="O45" s="21">
        <f t="shared" si="48"/>
        <v>0</v>
      </c>
      <c r="P45" s="21">
        <f t="shared" si="48"/>
        <v>0</v>
      </c>
      <c r="Q45" s="21">
        <f t="shared" si="48"/>
        <v>0</v>
      </c>
      <c r="R45" s="21">
        <f t="shared" si="48"/>
        <v>0</v>
      </c>
      <c r="S45" s="21">
        <f t="shared" ref="S45:Z45" si="49">S46</f>
        <v>0</v>
      </c>
      <c r="T45" s="21">
        <f t="shared" si="49"/>
        <v>0</v>
      </c>
      <c r="U45" s="21">
        <f t="shared" si="49"/>
        <v>0</v>
      </c>
      <c r="V45" s="21">
        <f t="shared" si="49"/>
        <v>0</v>
      </c>
      <c r="W45" s="21">
        <f t="shared" si="49"/>
        <v>0</v>
      </c>
      <c r="X45" s="21">
        <f t="shared" si="49"/>
        <v>0</v>
      </c>
      <c r="Y45" s="21">
        <f t="shared" si="49"/>
        <v>0</v>
      </c>
      <c r="Z45" s="21">
        <f t="shared" si="49"/>
        <v>0</v>
      </c>
    </row>
    <row r="46" spans="1:26" s="3" customFormat="1" ht="22.5" customHeight="1">
      <c r="A46" s="34" t="s">
        <v>63</v>
      </c>
      <c r="B46" s="35" t="s">
        <v>68</v>
      </c>
      <c r="C46" s="22">
        <f>SUM(C47)</f>
        <v>0</v>
      </c>
      <c r="D46" s="22">
        <f t="shared" ref="D46:Z46" si="50">SUM(D47)</f>
        <v>0</v>
      </c>
      <c r="E46" s="22">
        <f t="shared" si="50"/>
        <v>0</v>
      </c>
      <c r="F46" s="22">
        <f t="shared" si="50"/>
        <v>0</v>
      </c>
      <c r="G46" s="22">
        <f t="shared" si="50"/>
        <v>0</v>
      </c>
      <c r="H46" s="22">
        <f t="shared" si="50"/>
        <v>0</v>
      </c>
      <c r="I46" s="22">
        <f t="shared" si="50"/>
        <v>0</v>
      </c>
      <c r="J46" s="22">
        <f t="shared" si="50"/>
        <v>0</v>
      </c>
      <c r="K46" s="22">
        <f t="shared" si="50"/>
        <v>0</v>
      </c>
      <c r="L46" s="22">
        <f t="shared" si="50"/>
        <v>0</v>
      </c>
      <c r="M46" s="22">
        <f t="shared" si="50"/>
        <v>0</v>
      </c>
      <c r="N46" s="22">
        <f t="shared" si="50"/>
        <v>0</v>
      </c>
      <c r="O46" s="22">
        <f t="shared" si="50"/>
        <v>0</v>
      </c>
      <c r="P46" s="22">
        <f t="shared" si="50"/>
        <v>0</v>
      </c>
      <c r="Q46" s="22">
        <f t="shared" si="50"/>
        <v>0</v>
      </c>
      <c r="R46" s="22">
        <f t="shared" si="50"/>
        <v>0</v>
      </c>
      <c r="S46" s="22">
        <f t="shared" si="50"/>
        <v>0</v>
      </c>
      <c r="T46" s="22">
        <f t="shared" si="50"/>
        <v>0</v>
      </c>
      <c r="U46" s="22">
        <f t="shared" si="50"/>
        <v>0</v>
      </c>
      <c r="V46" s="22">
        <f t="shared" si="50"/>
        <v>0</v>
      </c>
      <c r="W46" s="22">
        <f t="shared" si="50"/>
        <v>0</v>
      </c>
      <c r="X46" s="22">
        <f t="shared" si="50"/>
        <v>0</v>
      </c>
      <c r="Y46" s="22">
        <f t="shared" si="50"/>
        <v>0</v>
      </c>
      <c r="Z46" s="22">
        <f t="shared" si="50"/>
        <v>0</v>
      </c>
    </row>
    <row r="47" spans="1:26" s="3" customFormat="1" ht="21" customHeight="1">
      <c r="A47" s="36"/>
      <c r="B47" s="37" t="s">
        <v>69</v>
      </c>
      <c r="C47" s="42">
        <f t="shared" ref="C47" si="51">D47</f>
        <v>0</v>
      </c>
      <c r="D47" s="21">
        <f>SUM(E47:Z47)</f>
        <v>0</v>
      </c>
      <c r="E47" s="22">
        <v>0</v>
      </c>
      <c r="F47" s="22">
        <v>0</v>
      </c>
      <c r="G47" s="22">
        <v>0</v>
      </c>
      <c r="H47" s="22">
        <v>0</v>
      </c>
      <c r="I47" s="22">
        <v>0</v>
      </c>
      <c r="J47" s="22">
        <v>0</v>
      </c>
      <c r="K47" s="22">
        <v>0</v>
      </c>
      <c r="L47" s="22">
        <v>0</v>
      </c>
      <c r="M47" s="22">
        <v>0</v>
      </c>
      <c r="N47" s="22">
        <v>0</v>
      </c>
      <c r="O47" s="22">
        <v>0</v>
      </c>
      <c r="P47" s="22">
        <v>0</v>
      </c>
      <c r="Q47" s="22">
        <v>0</v>
      </c>
      <c r="R47" s="22">
        <v>0</v>
      </c>
      <c r="S47" s="22">
        <v>0</v>
      </c>
      <c r="T47" s="22">
        <v>0</v>
      </c>
      <c r="U47" s="22">
        <v>0</v>
      </c>
      <c r="V47" s="22">
        <v>0</v>
      </c>
      <c r="W47" s="22">
        <v>0</v>
      </c>
      <c r="X47" s="22">
        <v>0</v>
      </c>
      <c r="Y47" s="22">
        <v>0</v>
      </c>
      <c r="Z47" s="22">
        <v>0</v>
      </c>
    </row>
    <row r="48" spans="1:26" s="8" customFormat="1" ht="12.75"/>
    <row r="49" spans="3:26" s="8" customFormat="1" ht="12.75"/>
    <row r="50" spans="3:26" s="8" customFormat="1" ht="12.75"/>
    <row r="51" spans="3:26" s="8" customFormat="1" ht="12.75"/>
    <row r="52" spans="3:26" s="8" customFormat="1" ht="12.75"/>
    <row r="53" spans="3:26" s="8" customFormat="1" ht="12.75"/>
    <row r="54" spans="3:26" s="8" customFormat="1" ht="12.75"/>
    <row r="55" spans="3:26" s="8" customFormat="1" ht="12.75" hidden="1">
      <c r="C55" s="8">
        <f>C11-C28-C33</f>
        <v>0</v>
      </c>
      <c r="D55" s="8">
        <f t="shared" ref="D55:Z55" si="52">D11-D28-D33</f>
        <v>0</v>
      </c>
      <c r="E55" s="8">
        <f t="shared" si="52"/>
        <v>0</v>
      </c>
      <c r="F55" s="8">
        <f t="shared" si="52"/>
        <v>0</v>
      </c>
      <c r="G55" s="8">
        <f t="shared" si="52"/>
        <v>0</v>
      </c>
      <c r="H55" s="8">
        <f t="shared" si="52"/>
        <v>0</v>
      </c>
      <c r="I55" s="8">
        <f t="shared" si="52"/>
        <v>0</v>
      </c>
      <c r="J55" s="8">
        <f t="shared" si="52"/>
        <v>0</v>
      </c>
      <c r="K55" s="8">
        <f t="shared" si="52"/>
        <v>0</v>
      </c>
      <c r="L55" s="8">
        <f t="shared" si="52"/>
        <v>0</v>
      </c>
      <c r="M55" s="8">
        <f t="shared" si="52"/>
        <v>0</v>
      </c>
      <c r="N55" s="8">
        <f t="shared" si="52"/>
        <v>0</v>
      </c>
      <c r="O55" s="8">
        <f t="shared" si="52"/>
        <v>0</v>
      </c>
      <c r="P55" s="8">
        <f t="shared" si="52"/>
        <v>0</v>
      </c>
      <c r="Q55" s="8">
        <f t="shared" si="52"/>
        <v>0</v>
      </c>
      <c r="R55" s="8">
        <f t="shared" si="52"/>
        <v>0</v>
      </c>
      <c r="S55" s="8">
        <f t="shared" si="52"/>
        <v>0</v>
      </c>
      <c r="T55" s="8">
        <f t="shared" si="52"/>
        <v>0</v>
      </c>
      <c r="U55" s="8">
        <f t="shared" si="52"/>
        <v>0</v>
      </c>
      <c r="V55" s="8">
        <f t="shared" si="52"/>
        <v>0</v>
      </c>
      <c r="W55" s="8">
        <f t="shared" si="52"/>
        <v>0</v>
      </c>
      <c r="X55" s="8">
        <f t="shared" si="52"/>
        <v>0</v>
      </c>
      <c r="Y55" s="8">
        <f t="shared" si="52"/>
        <v>0</v>
      </c>
      <c r="Z55" s="8">
        <f t="shared" si="52"/>
        <v>0</v>
      </c>
    </row>
    <row r="56" spans="3:26" s="8" customFormat="1" ht="12.75"/>
    <row r="57" spans="3:26" s="8" customFormat="1" ht="12.75"/>
    <row r="58" spans="3:26" s="8" customFormat="1" ht="12.75"/>
    <row r="59" spans="3:26" s="8" customFormat="1" ht="12.75"/>
    <row r="60" spans="3:26" s="8" customFormat="1" ht="12.75"/>
  </sheetData>
  <mergeCells count="11">
    <mergeCell ref="H7:Z7"/>
    <mergeCell ref="A1:B1"/>
    <mergeCell ref="A2:B2"/>
    <mergeCell ref="A3:B3"/>
    <mergeCell ref="A4:Z4"/>
    <mergeCell ref="A5:Z5"/>
    <mergeCell ref="A7:A8"/>
    <mergeCell ref="B7:B8"/>
    <mergeCell ref="C7:C8"/>
    <mergeCell ref="D7:D8"/>
    <mergeCell ref="E7:G7"/>
  </mergeCells>
  <pageMargins left="0.24" right="0.17" top="0.27" bottom="0.2" header="0.23" footer="0.17"/>
  <pageSetup paperSize="8"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QĐ 18</vt:lpstr>
      <vt:lpstr> Tong hop (nganh)</vt:lpstr>
      <vt:lpstr>' Tong hop (nganh)'!Print_Titles</vt:lpstr>
      <vt:lpstr>'QĐ 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2024-03-21T09:59:32Z</dcterms:modified>
</cp:coreProperties>
</file>